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" activeTab="1"/>
  </bookViews>
  <sheets>
    <sheet name="Sheet1" sheetId="1" state="hidden" r:id="rId1"/>
    <sheet name="汇总" sheetId="2" r:id="rId2"/>
  </sheets>
  <definedNames>
    <definedName name="_xlnm._FilterDatabase" localSheetId="0" hidden="1">Sheet1!$A$2:$K$67</definedName>
    <definedName name="_xlnm._FilterDatabase" localSheetId="1" hidden="1">汇总!$A$3:$J$142</definedName>
    <definedName name="_xlnm.Print_Area" localSheetId="1">汇总!$A$1:$J$317</definedName>
    <definedName name="_xlnm.Print_Titles" localSheetId="1">汇总!$3:$3</definedName>
  </definedNames>
  <calcPr calcId="144525"/>
</workbook>
</file>

<file path=xl/sharedStrings.xml><?xml version="1.0" encoding="utf-8"?>
<sst xmlns="http://schemas.openxmlformats.org/spreadsheetml/2006/main" count="2603" uniqueCount="828">
  <si>
    <t>2025年柳城县设施农业用地潜力地块核查表（100亩以上）</t>
  </si>
  <si>
    <r>
      <rPr>
        <b/>
        <sz val="11"/>
        <color theme="1"/>
        <rFont val="宋体"/>
        <charset val="134"/>
        <scheme val="minor"/>
      </rPr>
      <t xml:space="preserve">图斑编号
</t>
    </r>
    <r>
      <rPr>
        <b/>
        <sz val="11"/>
        <color indexed="10"/>
        <rFont val="宋体"/>
        <charset val="134"/>
      </rPr>
      <t>（技术人员在系统编号后，后面会自动生成。导出后多个编号相同的合并成一个）</t>
    </r>
  </si>
  <si>
    <r>
      <rPr>
        <b/>
        <sz val="11"/>
        <color theme="1"/>
        <rFont val="宋体"/>
        <charset val="134"/>
        <scheme val="minor"/>
      </rPr>
      <t xml:space="preserve">村委
</t>
    </r>
    <r>
      <rPr>
        <b/>
        <sz val="11"/>
        <color indexed="10"/>
        <rFont val="宋体"/>
        <charset val="134"/>
      </rPr>
      <t>（系统有）</t>
    </r>
  </si>
  <si>
    <r>
      <rPr>
        <b/>
        <sz val="11"/>
        <color theme="1"/>
        <rFont val="宋体"/>
        <charset val="134"/>
        <scheme val="minor"/>
      </rPr>
      <t xml:space="preserve">乡镇
</t>
    </r>
    <r>
      <rPr>
        <b/>
        <sz val="11"/>
        <color indexed="10"/>
        <rFont val="宋体"/>
        <charset val="134"/>
      </rPr>
      <t>（系统有）</t>
    </r>
  </si>
  <si>
    <r>
      <rPr>
        <b/>
        <sz val="11"/>
        <rFont val="宋体"/>
        <charset val="134"/>
        <scheme val="minor"/>
      </rPr>
      <t>村屯地址</t>
    </r>
    <r>
      <rPr>
        <b/>
        <sz val="11"/>
        <color indexed="10"/>
        <rFont val="宋体"/>
        <charset val="134"/>
      </rPr>
      <t xml:space="preserve">
（需要工作人员填写具体地址）</t>
    </r>
  </si>
  <si>
    <r>
      <rPr>
        <b/>
        <sz val="11"/>
        <color theme="1"/>
        <rFont val="宋体"/>
        <charset val="134"/>
        <scheme val="minor"/>
      </rPr>
      <t xml:space="preserve">地类名称
</t>
    </r>
    <r>
      <rPr>
        <b/>
        <sz val="11"/>
        <color indexed="10"/>
        <rFont val="宋体"/>
        <charset val="134"/>
      </rPr>
      <t>（系统有，可填入不同地类）</t>
    </r>
  </si>
  <si>
    <r>
      <rPr>
        <b/>
        <sz val="11"/>
        <color theme="1"/>
        <rFont val="宋体"/>
        <charset val="134"/>
        <scheme val="minor"/>
      </rPr>
      <t xml:space="preserve">面积（亩）
</t>
    </r>
    <r>
      <rPr>
        <b/>
        <sz val="11"/>
        <color indexed="10"/>
        <rFont val="宋体"/>
        <charset val="134"/>
      </rPr>
      <t>(图斑编号相同的面积手动叠加得出总的面积）</t>
    </r>
  </si>
  <si>
    <r>
      <rPr>
        <b/>
        <sz val="11"/>
        <color theme="1"/>
        <rFont val="宋体"/>
        <charset val="134"/>
        <scheme val="minor"/>
      </rPr>
      <t xml:space="preserve">实地现状
</t>
    </r>
    <r>
      <rPr>
        <b/>
        <sz val="11"/>
        <color indexed="10"/>
        <rFont val="宋体"/>
        <charset val="134"/>
      </rPr>
      <t>（详细描述种植或养殖现状，以及基础设施建设情况，如水电路等，依次为基准判断是否适合发展设施农业）</t>
    </r>
  </si>
  <si>
    <r>
      <rPr>
        <b/>
        <sz val="11"/>
        <color theme="1"/>
        <rFont val="宋体"/>
        <charset val="134"/>
        <scheme val="minor"/>
      </rPr>
      <t xml:space="preserve">是否适合发展设施农业产业
</t>
    </r>
    <r>
      <rPr>
        <b/>
        <sz val="11"/>
        <color indexed="10"/>
        <rFont val="宋体"/>
        <charset val="134"/>
      </rPr>
      <t>（如填是，请填写具体产业，如养殖业、种植业、渔业、水果产业等）</t>
    </r>
  </si>
  <si>
    <t>是否为光伏用地</t>
  </si>
  <si>
    <r>
      <rPr>
        <b/>
        <sz val="11"/>
        <color theme="1"/>
        <rFont val="宋体"/>
        <charset val="134"/>
        <scheme val="minor"/>
      </rPr>
      <t>地块图片信息</t>
    </r>
    <r>
      <rPr>
        <b/>
        <sz val="11"/>
        <color indexed="10"/>
        <rFont val="宋体"/>
        <charset val="134"/>
      </rPr>
      <t>（如高德、百度地图等地块的截图或对应的地块照片）</t>
    </r>
  </si>
  <si>
    <t>备注</t>
  </si>
  <si>
    <t>中团村委</t>
  </si>
  <si>
    <t>六塘镇</t>
  </si>
  <si>
    <t>下团屯</t>
  </si>
  <si>
    <t>乔木林地、其他林地</t>
  </si>
  <si>
    <t>部分荒地，部分有25亩的桉树，通路</t>
  </si>
  <si>
    <t>否</t>
  </si>
  <si>
    <t>肯社村委</t>
  </si>
  <si>
    <t>桥圩屯</t>
  </si>
  <si>
    <t>其他草地</t>
  </si>
  <si>
    <t>荒地，通路</t>
  </si>
  <si>
    <t>三垒屯</t>
  </si>
  <si>
    <t>禄村屯</t>
  </si>
  <si>
    <t>荒地，部分有47亩种植桑叶、牧草，通路</t>
  </si>
  <si>
    <t>三界村委</t>
  </si>
  <si>
    <t>谷里、谷本屯</t>
  </si>
  <si>
    <t>灌木林地</t>
  </si>
  <si>
    <t>荒地，部分有27亩种植桑叶、牧草、桉树，通路</t>
  </si>
  <si>
    <t>柳城华侨农场社区</t>
  </si>
  <si>
    <t>柳城华侨管理区</t>
  </si>
  <si>
    <t>一分场</t>
  </si>
  <si>
    <t>果园</t>
  </si>
  <si>
    <t>适合种植、养殖、水果产业</t>
  </si>
  <si>
    <t>七分场</t>
  </si>
  <si>
    <t>可调整茶园</t>
  </si>
  <si>
    <t>现状为茶园，部分为果园</t>
  </si>
  <si>
    <t>四分场</t>
  </si>
  <si>
    <t>60.411</t>
  </si>
  <si>
    <t>果园、甘蔗</t>
  </si>
  <si>
    <t>适合种植、水果产业</t>
  </si>
  <si>
    <t>贡村屯</t>
  </si>
  <si>
    <t>樟村屯</t>
  </si>
  <si>
    <t>乔木林地</t>
  </si>
  <si>
    <t>种植桉树，通路</t>
  </si>
  <si>
    <t>木炉屯</t>
  </si>
  <si>
    <t>其他园地</t>
  </si>
  <si>
    <t>种植桑叶、甘蔗，通路</t>
  </si>
  <si>
    <t>拉燕村委</t>
  </si>
  <si>
    <t>良村屯</t>
  </si>
  <si>
    <t>黄冲村委</t>
  </si>
  <si>
    <t>山脚屯</t>
  </si>
  <si>
    <t>种植桑叶，通路</t>
  </si>
  <si>
    <t>黄冲屯</t>
  </si>
  <si>
    <t>种植桉树</t>
  </si>
  <si>
    <t>大清屯</t>
  </si>
  <si>
    <t>油兰村委</t>
  </si>
  <si>
    <t>土桥屯</t>
  </si>
  <si>
    <t>荒地，种植桑叶、水稻，通路</t>
  </si>
  <si>
    <t>木寨屯</t>
  </si>
  <si>
    <t>荒地，种植桑叶、玉米、黄豆，通路</t>
  </si>
  <si>
    <t>顶点个数：872</t>
  </si>
  <si>
    <t>太平村委</t>
  </si>
  <si>
    <t>太平镇</t>
  </si>
  <si>
    <t>太平村潭炳屯（国道边）</t>
  </si>
  <si>
    <t>鱼塘</t>
  </si>
  <si>
    <t>养鱼</t>
  </si>
  <si>
    <t>养殖业</t>
  </si>
  <si>
    <t>凤山镇凤山村</t>
  </si>
  <si>
    <t>凤山镇</t>
  </si>
  <si>
    <t>凤山镇凤山村5队</t>
  </si>
  <si>
    <t>桉树，山岭地</t>
  </si>
  <si>
    <t>凤山镇凤山村1队</t>
  </si>
  <si>
    <t>部分灌木丛，部分桉树，部分果树，果园靠路</t>
  </si>
  <si>
    <t>凤山镇大塘村</t>
  </si>
  <si>
    <t>凤山镇大塘村孟村屯</t>
  </si>
  <si>
    <t>山顶草地，不通路</t>
  </si>
  <si>
    <t>顶点个数：694</t>
  </si>
  <si>
    <t>江头村委</t>
  </si>
  <si>
    <t>江头村芳田屯鱼塘</t>
  </si>
  <si>
    <t>横冲屯</t>
  </si>
  <si>
    <t>养殖坑塘</t>
  </si>
  <si>
    <t>鱼塘，通路</t>
  </si>
  <si>
    <t>养殖</t>
  </si>
  <si>
    <t>凤山镇南丹村</t>
  </si>
  <si>
    <t>凤山镇南丹村勒马屯</t>
  </si>
  <si>
    <t xml:space="preserve"> 乔木林地</t>
  </si>
  <si>
    <t>桉树，大部分不通水路</t>
  </si>
  <si>
    <t>凤山镇大湾村</t>
  </si>
  <si>
    <t>凤山镇大湾村长旦屯</t>
  </si>
  <si>
    <t>桉树，不通水路</t>
  </si>
  <si>
    <t>凤山镇大湾村高街屯</t>
  </si>
  <si>
    <t>其他林地</t>
  </si>
  <si>
    <t>桉树，高山岭地，不通水路</t>
  </si>
  <si>
    <t>凤山镇思练村</t>
  </si>
  <si>
    <t>凤山镇思练村思练屯</t>
  </si>
  <si>
    <t>桉树，岭地，不通水路</t>
  </si>
  <si>
    <t>六分场</t>
  </si>
  <si>
    <t>已经跟县里签协议，但是还没有参加自治区指标竞配</t>
  </si>
  <si>
    <t>凤山镇对河村</t>
  </si>
  <si>
    <t>凤山镇对河村龙岩屯</t>
  </si>
  <si>
    <t>桉树，岭地，大部分不通水路</t>
  </si>
  <si>
    <t>凤山镇对河村余家、龙岩屯</t>
  </si>
  <si>
    <t>凤山镇对河村洞诺屯</t>
  </si>
  <si>
    <t>凤山镇旧县村</t>
  </si>
  <si>
    <t>凤山镇旧县村头洲屯</t>
  </si>
  <si>
    <t>凤山镇二塘村</t>
  </si>
  <si>
    <t>凤山镇二塘村汶村、爱敬屯</t>
  </si>
  <si>
    <t>山岭灌木，不通水路</t>
  </si>
  <si>
    <t>二分场</t>
  </si>
  <si>
    <t>凤山镇头塘村</t>
  </si>
  <si>
    <t>凤山镇头塘村茂林屯</t>
  </si>
  <si>
    <t>顶点个数：108</t>
  </si>
  <si>
    <t>太平村黄宜屯村口葡萄园</t>
  </si>
  <si>
    <t>一般用地</t>
  </si>
  <si>
    <t>葡萄、豆角</t>
  </si>
  <si>
    <t>种植业</t>
  </si>
  <si>
    <t>凤山镇大塘村坪上屯</t>
  </si>
  <si>
    <t>部分耕地，现种植甘蔗、桑树、玉米等，少部分地块通路；部分灌木</t>
  </si>
  <si>
    <t>顶点个数：209</t>
  </si>
  <si>
    <t>太平村蔬芗园内</t>
  </si>
  <si>
    <t>蔬菜</t>
  </si>
  <si>
    <t>旱地，现种植甘蔗、玉米等，部分通路，无灌溉设施</t>
  </si>
  <si>
    <t>八分场</t>
  </si>
  <si>
    <t>果园、紫金花树</t>
  </si>
  <si>
    <t>凤山镇对河村铁炉、白坟屯</t>
  </si>
  <si>
    <t>耕地，现种植甘蔗、桑树、玉米等，部分果树</t>
  </si>
  <si>
    <t>部分林地，部分种植果树，设施完善</t>
  </si>
  <si>
    <t>水果产业</t>
  </si>
  <si>
    <t>顶点个数：452</t>
  </si>
  <si>
    <t>龙兴村委</t>
  </si>
  <si>
    <t>龙兴村委盘蛇屯村后</t>
  </si>
  <si>
    <t>枞树、杂木林地</t>
  </si>
  <si>
    <t>顶点个数：310</t>
  </si>
  <si>
    <t>龙兴村委盘蛇屯村旁</t>
  </si>
  <si>
    <t>桉树、部分撂荒地</t>
  </si>
  <si>
    <t>顶点个数：262</t>
  </si>
  <si>
    <t>龙兴村委里品屯板厂边1</t>
  </si>
  <si>
    <t>顶点个数：293</t>
  </si>
  <si>
    <t>龙兴村委里品屯板厂边2</t>
  </si>
  <si>
    <t>顶点个数：717</t>
  </si>
  <si>
    <t>龙兴村委中杨屯村口</t>
  </si>
  <si>
    <t>顶点个数：3720</t>
  </si>
  <si>
    <t>龙兴村委里品屯村后</t>
  </si>
  <si>
    <t>桉树、杂木林地</t>
  </si>
  <si>
    <t>顶点个数：1973</t>
  </si>
  <si>
    <t>龙兴村委瑶洞屯村前</t>
  </si>
  <si>
    <t>耕地，现种植甘蔗、桑树、玉米等，设施完善</t>
  </si>
  <si>
    <t>凤山镇思练村码头屯</t>
  </si>
  <si>
    <t>耕地，现种植甘蔗、桑树、玉米等，设施有机耕路，无灌溉设施。</t>
  </si>
  <si>
    <t>凤山镇头塘村杨家屯</t>
  </si>
  <si>
    <t>耕地，现种植甘蔗、桑树、玉米等，部分果树、灌木；通路，无灌溉设施</t>
  </si>
  <si>
    <t>顶点个数：360</t>
  </si>
  <si>
    <t>江头村山票屯村前</t>
  </si>
  <si>
    <t>2025年柳州市设施农业用地潜力地块（100亩以上）</t>
  </si>
  <si>
    <r>
      <rPr>
        <sz val="16"/>
        <rFont val="仿宋_GB2312"/>
        <charset val="134"/>
      </rPr>
      <t>注：经进一步摸底排查，现共排查</t>
    </r>
    <r>
      <rPr>
        <sz val="16"/>
        <rFont val="Times New Roman"/>
        <charset val="134"/>
      </rPr>
      <t>100</t>
    </r>
    <r>
      <rPr>
        <sz val="16"/>
        <rFont val="仿宋_GB2312"/>
        <charset val="134"/>
      </rPr>
      <t>亩以上潜力用地</t>
    </r>
    <r>
      <rPr>
        <sz val="16"/>
        <rFont val="Times New Roman"/>
        <charset val="134"/>
      </rPr>
      <t>305</t>
    </r>
    <r>
      <rPr>
        <sz val="16"/>
        <rFont val="仿宋_GB2312"/>
        <charset val="134"/>
      </rPr>
      <t>块，共计</t>
    </r>
    <r>
      <rPr>
        <sz val="16"/>
        <rFont val="Times New Roman"/>
        <charset val="134"/>
      </rPr>
      <t>61975.88</t>
    </r>
    <r>
      <rPr>
        <sz val="16"/>
        <rFont val="仿宋_GB2312"/>
        <charset val="134"/>
      </rPr>
      <t>亩。</t>
    </r>
  </si>
  <si>
    <t>序号</t>
  </si>
  <si>
    <t>县区</t>
  </si>
  <si>
    <t>乡镇</t>
  </si>
  <si>
    <t>村委</t>
  </si>
  <si>
    <t>村屯地址</t>
  </si>
  <si>
    <t>地类名称</t>
  </si>
  <si>
    <t>面积（亩）</t>
  </si>
  <si>
    <t>实地现状</t>
  </si>
  <si>
    <t>是否适合发展设施农业产业</t>
  </si>
  <si>
    <t>一</t>
  </si>
  <si>
    <t>柳城县</t>
  </si>
  <si>
    <t>共计6块地</t>
  </si>
  <si>
    <t>光伏用地，已跟县里签协议，但是还没参加自治区指标竞配</t>
  </si>
  <si>
    <t>二</t>
  </si>
  <si>
    <t>鹿寨县</t>
  </si>
  <si>
    <t>共计12块地</t>
  </si>
  <si>
    <t>黄冕镇</t>
  </si>
  <si>
    <t>黄冕村委会</t>
  </si>
  <si>
    <t>黄冕村下坪屯</t>
  </si>
  <si>
    <t>其他园地、乔木林地、其他林地</t>
  </si>
  <si>
    <t>种植柑橘、桉树、桑树，交通便利，基础设施齐全</t>
  </si>
  <si>
    <t>是，水果产业</t>
  </si>
  <si>
    <t>可立即使用</t>
  </si>
  <si>
    <t>石门村委会</t>
  </si>
  <si>
    <t>石门村真权屯</t>
  </si>
  <si>
    <t>乔木林地、其他园地、其他林地</t>
  </si>
  <si>
    <t>种植桑树、黄栀子、柑橘，交通便利，基础设施齐全</t>
  </si>
  <si>
    <t>江口乡</t>
  </si>
  <si>
    <t>江口村委会</t>
  </si>
  <si>
    <t>江口乡宝塔屯、</t>
  </si>
  <si>
    <t>果园、林地、旱地、坑塘</t>
  </si>
  <si>
    <t>地上作物主要为桉树、果树、玉米，二级路旁、洛清江旁</t>
  </si>
  <si>
    <t>是，种植业</t>
  </si>
  <si>
    <r>
      <rPr>
        <sz val="16"/>
        <rFont val="仿宋_GB2312"/>
        <charset val="134"/>
      </rPr>
      <t>可两年内通过协调使用，有少量基本农田（</t>
    </r>
    <r>
      <rPr>
        <sz val="16"/>
        <rFont val="Times New Roman"/>
        <charset val="134"/>
      </rPr>
      <t>1100</t>
    </r>
    <r>
      <rPr>
        <sz val="16"/>
        <rFont val="仿宋_GB2312"/>
        <charset val="134"/>
      </rPr>
      <t>平方米）</t>
    </r>
  </si>
  <si>
    <t>江口乡石龙屯，</t>
  </si>
  <si>
    <t>林地、果园</t>
  </si>
  <si>
    <t>地上作物主要为桉树、果树、玉米，二级路旁、进港大道对面</t>
  </si>
  <si>
    <t>可两年内通过协调使用，没有基本农田</t>
  </si>
  <si>
    <t>鹿寨镇</t>
  </si>
  <si>
    <t>大村村委会</t>
  </si>
  <si>
    <t>大村村古丁屯</t>
  </si>
  <si>
    <t>园地</t>
  </si>
  <si>
    <t>目前种植甘蔗，有产业路，有三相电</t>
  </si>
  <si>
    <t>是，畜牧业</t>
  </si>
  <si>
    <t>平山镇</t>
  </si>
  <si>
    <t>孔堂村委会</t>
  </si>
  <si>
    <t>孔堂屯</t>
  </si>
  <si>
    <t>林地、园地</t>
  </si>
  <si>
    <t>地上作物主要为桉树、果树、甘蔗，有产业路通，水电便利，易平整。</t>
  </si>
  <si>
    <r>
      <rPr>
        <sz val="16"/>
        <rFont val="仿宋_GB2312"/>
        <charset val="134"/>
      </rPr>
      <t>可两年内通过协调使用，总面积为</t>
    </r>
    <r>
      <rPr>
        <sz val="16"/>
        <rFont val="Times New Roman"/>
        <charset val="134"/>
      </rPr>
      <t>13198.92</t>
    </r>
    <r>
      <rPr>
        <sz val="16"/>
        <rFont val="仿宋_GB2312"/>
        <charset val="134"/>
      </rPr>
      <t>平方，占基本农田</t>
    </r>
    <r>
      <rPr>
        <sz val="16"/>
        <rFont val="Times New Roman"/>
        <charset val="134"/>
      </rPr>
      <t>11235.08</t>
    </r>
    <r>
      <rPr>
        <sz val="16"/>
        <rFont val="仿宋_GB2312"/>
        <charset val="134"/>
      </rPr>
      <t>平方，余</t>
    </r>
    <r>
      <rPr>
        <sz val="16"/>
        <rFont val="Times New Roman"/>
        <charset val="134"/>
      </rPr>
      <t>1963.92</t>
    </r>
    <r>
      <rPr>
        <sz val="16"/>
        <rFont val="仿宋_GB2312"/>
        <charset val="134"/>
      </rPr>
      <t>平方为果园地</t>
    </r>
  </si>
  <si>
    <t>岩头屯岩头弄</t>
  </si>
  <si>
    <t>可两年内通过协调使用，没有基本农田，全部为果园地</t>
  </si>
  <si>
    <t>芝山村委会</t>
  </si>
  <si>
    <t>芝山屯芝山弄</t>
  </si>
  <si>
    <t>四排镇</t>
  </si>
  <si>
    <t>三排村委会</t>
  </si>
  <si>
    <t>三排村那马屯</t>
  </si>
  <si>
    <t>大部分为果树，地势平缓，带有个山塘，交通便利。</t>
  </si>
  <si>
    <t>是，养殖业</t>
  </si>
  <si>
    <t>可两年内通过协调使用，种植果树、桉树</t>
  </si>
  <si>
    <t>江南村委会</t>
  </si>
  <si>
    <t>江南村那基屯</t>
  </si>
  <si>
    <t>大部分为果树，路较小。</t>
  </si>
  <si>
    <t>可两年内通过协调使用，种植桉树，林地</t>
  </si>
  <si>
    <t>江南村石庙屯</t>
  </si>
  <si>
    <t>大部分为果树，桉树，交通便利。</t>
  </si>
  <si>
    <t>泗湖村委会</t>
  </si>
  <si>
    <t>泗湖村泗湖屯</t>
  </si>
  <si>
    <t>大部分为果树。</t>
  </si>
  <si>
    <t>三</t>
  </si>
  <si>
    <t>融安县</t>
  </si>
  <si>
    <t>共计90块地</t>
  </si>
  <si>
    <t>大良镇</t>
  </si>
  <si>
    <t>和南村</t>
  </si>
  <si>
    <t>和南村古勉屯白艾屯</t>
  </si>
  <si>
    <t>林地（桉树）</t>
  </si>
  <si>
    <t>养殖业、种植业、水果产业</t>
  </si>
  <si>
    <t>和南村西村屯</t>
  </si>
  <si>
    <t>大良村</t>
  </si>
  <si>
    <t>大良村西大良屯</t>
  </si>
  <si>
    <t>古兰村</t>
  </si>
  <si>
    <t>古兰村古兰屯</t>
  </si>
  <si>
    <t>果园（脆蜜）</t>
  </si>
  <si>
    <t>古兰村上塘屯</t>
  </si>
  <si>
    <t>新和村</t>
  </si>
  <si>
    <t>新和村樟木屯</t>
  </si>
  <si>
    <t>计划建设蔬菜大棚</t>
  </si>
  <si>
    <t>龙山村</t>
  </si>
  <si>
    <t>龙山村龙杏屯</t>
  </si>
  <si>
    <t>良北村</t>
  </si>
  <si>
    <t>良北村石八屯</t>
  </si>
  <si>
    <t>古兰村古当屯</t>
  </si>
  <si>
    <t>果园（砂糖橘）</t>
  </si>
  <si>
    <t>龙山村凉伞屯</t>
  </si>
  <si>
    <t>林地（桉树、杂树）</t>
  </si>
  <si>
    <t>杨柳村</t>
  </si>
  <si>
    <t>杨柳村杨柳屯</t>
  </si>
  <si>
    <t>林地（杂树、桉树）、耕地</t>
  </si>
  <si>
    <t>大良村老街屯、东寨屯</t>
  </si>
  <si>
    <t>果园（滑皮金桔）</t>
  </si>
  <si>
    <t>山口村</t>
  </si>
  <si>
    <t>山口村马槽屯</t>
  </si>
  <si>
    <t>和南村旺村屯</t>
  </si>
  <si>
    <t>大良村老街屯</t>
  </si>
  <si>
    <t>果园（滑皮金桔、脆蜜）</t>
  </si>
  <si>
    <t>沙子乡</t>
  </si>
  <si>
    <t>沙子村</t>
  </si>
  <si>
    <t>浦上屯</t>
  </si>
  <si>
    <r>
      <rPr>
        <sz val="16"/>
        <rFont val="仿宋_GB2312"/>
        <charset val="134"/>
      </rPr>
      <t>不通水、不通电、通路、</t>
    </r>
    <r>
      <rPr>
        <sz val="16"/>
        <rFont val="Times New Roman"/>
        <charset val="134"/>
      </rPr>
      <t>6</t>
    </r>
    <r>
      <rPr>
        <sz val="16"/>
        <rFont val="仿宋_GB2312"/>
        <charset val="134"/>
      </rPr>
      <t>年吴茱萸</t>
    </r>
    <r>
      <rPr>
        <sz val="16"/>
        <rFont val="Times New Roman"/>
        <charset val="134"/>
      </rPr>
      <t>70</t>
    </r>
    <r>
      <rPr>
        <sz val="16"/>
        <rFont val="仿宋_GB2312"/>
        <charset val="134"/>
      </rPr>
      <t>亩，</t>
    </r>
    <r>
      <rPr>
        <sz val="16"/>
        <rFont val="Times New Roman"/>
        <charset val="134"/>
      </rPr>
      <t>6</t>
    </r>
    <r>
      <rPr>
        <sz val="16"/>
        <rFont val="仿宋_GB2312"/>
        <charset val="134"/>
      </rPr>
      <t>年橘红</t>
    </r>
    <r>
      <rPr>
        <sz val="16"/>
        <rFont val="Times New Roman"/>
        <charset val="134"/>
      </rPr>
      <t>70.5</t>
    </r>
    <r>
      <rPr>
        <sz val="16"/>
        <rFont val="仿宋_GB2312"/>
        <charset val="134"/>
      </rPr>
      <t>亩</t>
    </r>
    <r>
      <rPr>
        <sz val="16"/>
        <rFont val="Times New Roman"/>
        <charset val="134"/>
      </rPr>
      <t xml:space="preserve"> </t>
    </r>
  </si>
  <si>
    <t>是，适合发展种植业</t>
  </si>
  <si>
    <t>目前为融安县鑫光中草药合作社罗荣光经营，主要种植吴茱萸和桔红。土地主要为罗荣光开荒和部分与其他农户置换。</t>
  </si>
  <si>
    <r>
      <rPr>
        <sz val="16"/>
        <rFont val="仿宋_GB2312"/>
        <charset val="134"/>
      </rPr>
      <t>不通水、不通电、通路多年杂木灌木杂草</t>
    </r>
    <r>
      <rPr>
        <sz val="16"/>
        <rFont val="Times New Roman"/>
        <charset val="134"/>
      </rPr>
      <t>20</t>
    </r>
    <r>
      <rPr>
        <sz val="16"/>
        <rFont val="仿宋_GB2312"/>
        <charset val="134"/>
      </rPr>
      <t>亩</t>
    </r>
    <r>
      <rPr>
        <sz val="16"/>
        <rFont val="Times New Roman"/>
        <charset val="134"/>
      </rPr>
      <t xml:space="preserve"> </t>
    </r>
    <r>
      <rPr>
        <sz val="16"/>
        <rFont val="仿宋_GB2312"/>
        <charset val="134"/>
      </rPr>
      <t>，空地</t>
    </r>
    <r>
      <rPr>
        <sz val="16"/>
        <rFont val="Times New Roman"/>
        <charset val="134"/>
      </rPr>
      <t>100</t>
    </r>
    <r>
      <rPr>
        <sz val="16"/>
        <rFont val="仿宋_GB2312"/>
        <charset val="134"/>
      </rPr>
      <t>亩</t>
    </r>
  </si>
  <si>
    <r>
      <rPr>
        <sz val="16"/>
        <rFont val="仿宋_GB2312"/>
        <charset val="134"/>
      </rPr>
      <t>目前撂荒状态，土地大部分为甫上屯集体所有，其中约</t>
    </r>
    <r>
      <rPr>
        <sz val="16"/>
        <rFont val="Times New Roman"/>
        <charset val="134"/>
      </rPr>
      <t>20</t>
    </r>
    <r>
      <rPr>
        <sz val="16"/>
        <rFont val="仿宋_GB2312"/>
        <charset val="134"/>
      </rPr>
      <t>亩与泗浪屯存在纠纷。另外，甫上屯群众饮水主要从该地块下地下河提取。</t>
    </r>
  </si>
  <si>
    <t>三睦村</t>
  </si>
  <si>
    <t>石岩</t>
  </si>
  <si>
    <t>缓坡地</t>
  </si>
  <si>
    <t>小养鸡场、乔木林地、缓坡地。目前无硬化路，通电不通水</t>
  </si>
  <si>
    <t>是，适合发展养殖业。</t>
  </si>
  <si>
    <t>石岩、下寨、大园三村有纠纷</t>
  </si>
  <si>
    <t>长安镇</t>
  </si>
  <si>
    <t>大坡村委会</t>
  </si>
  <si>
    <t>桐榴屯</t>
  </si>
  <si>
    <t>耕地，基本农田</t>
  </si>
  <si>
    <r>
      <rPr>
        <sz val="16"/>
        <rFont val="仿宋_GB2312"/>
        <charset val="134"/>
      </rPr>
      <t>部分粮食旱作作物</t>
    </r>
    <r>
      <rPr>
        <sz val="16"/>
        <rFont val="Times New Roman"/>
        <charset val="134"/>
      </rPr>
      <t>30</t>
    </r>
    <r>
      <rPr>
        <sz val="16"/>
        <rFont val="仿宋_GB2312"/>
        <charset val="134"/>
      </rPr>
      <t>亩，</t>
    </r>
    <r>
      <rPr>
        <sz val="16"/>
        <rFont val="Times New Roman"/>
        <charset val="134"/>
      </rPr>
      <t>150</t>
    </r>
    <r>
      <rPr>
        <sz val="16"/>
        <rFont val="仿宋_GB2312"/>
        <charset val="134"/>
      </rPr>
      <t>亩左右亩种植柑橘类（金桔），设施齐全</t>
    </r>
  </si>
  <si>
    <t>安宁村委会</t>
  </si>
  <si>
    <t>枫木屯、黄家屯</t>
  </si>
  <si>
    <r>
      <rPr>
        <sz val="16"/>
        <rFont val="Times New Roman"/>
        <charset val="134"/>
      </rPr>
      <t>179.5</t>
    </r>
    <r>
      <rPr>
        <sz val="16"/>
        <rFont val="仿宋_GB2312"/>
        <charset val="134"/>
      </rPr>
      <t>亩种植柑橘类（金桔、沙糖桔），设施齐全</t>
    </r>
  </si>
  <si>
    <t>祥多村委会</t>
  </si>
  <si>
    <t>甫上屯</t>
  </si>
  <si>
    <r>
      <rPr>
        <sz val="16"/>
        <rFont val="Times New Roman"/>
        <charset val="134"/>
      </rPr>
      <t>174.5</t>
    </r>
    <r>
      <rPr>
        <sz val="16"/>
        <rFont val="仿宋_GB2312"/>
        <charset val="134"/>
      </rPr>
      <t>亩种植柑橘类（金桔），设施齐全</t>
    </r>
  </si>
  <si>
    <t>黄家屯</t>
  </si>
  <si>
    <r>
      <rPr>
        <sz val="16"/>
        <rFont val="Times New Roman"/>
        <charset val="134"/>
      </rPr>
      <t>149.1</t>
    </r>
    <r>
      <rPr>
        <sz val="16"/>
        <rFont val="仿宋_GB2312"/>
        <charset val="134"/>
      </rPr>
      <t>亩种植柑橘类（金桔、沙糖桔），设施齐全</t>
    </r>
  </si>
  <si>
    <t>河勒村委会</t>
  </si>
  <si>
    <t>木兰屯、凤凰屯</t>
  </si>
  <si>
    <r>
      <rPr>
        <sz val="16"/>
        <rFont val="仿宋_GB2312"/>
        <charset val="134"/>
      </rPr>
      <t>部分水稻，</t>
    </r>
    <r>
      <rPr>
        <sz val="16"/>
        <rFont val="Times New Roman"/>
        <charset val="134"/>
      </rPr>
      <t>100</t>
    </r>
    <r>
      <rPr>
        <sz val="16"/>
        <rFont val="仿宋_GB2312"/>
        <charset val="134"/>
      </rPr>
      <t>左右亩种植柑橘类（金桔），设施齐全</t>
    </r>
  </si>
  <si>
    <r>
      <rPr>
        <sz val="16"/>
        <rFont val="Times New Roman"/>
        <charset val="134"/>
      </rPr>
      <t>112.2</t>
    </r>
    <r>
      <rPr>
        <sz val="16"/>
        <rFont val="仿宋_GB2312"/>
        <charset val="134"/>
      </rPr>
      <t>亩粮食旱作作物，玉米、红薯、芋头、花生、蔬菜、</t>
    </r>
    <r>
      <rPr>
        <sz val="16"/>
        <rFont val="Times New Roman"/>
        <charset val="134"/>
      </rPr>
      <t>2</t>
    </r>
    <r>
      <rPr>
        <sz val="16"/>
        <rFont val="仿宋_GB2312"/>
        <charset val="134"/>
      </rPr>
      <t>亩水稻、</t>
    </r>
    <r>
      <rPr>
        <sz val="16"/>
        <rFont val="Times New Roman"/>
        <charset val="134"/>
      </rPr>
      <t>8</t>
    </r>
    <r>
      <rPr>
        <sz val="16"/>
        <rFont val="仿宋_GB2312"/>
        <charset val="134"/>
      </rPr>
      <t>亩金桔等，设施齐全</t>
    </r>
  </si>
  <si>
    <t>河勒屯</t>
  </si>
  <si>
    <r>
      <rPr>
        <sz val="16"/>
        <rFont val="Times New Roman"/>
        <charset val="134"/>
      </rPr>
      <t>104.8</t>
    </r>
    <r>
      <rPr>
        <sz val="16"/>
        <rFont val="仿宋_GB2312"/>
        <charset val="134"/>
      </rPr>
      <t>亩种植柑橘类（金桔），设施齐全</t>
    </r>
  </si>
  <si>
    <t>瑶送村委会</t>
  </si>
  <si>
    <t>瑶送屯</t>
  </si>
  <si>
    <r>
      <rPr>
        <sz val="16"/>
        <rFont val="Times New Roman"/>
        <charset val="134"/>
      </rPr>
      <t>102.9</t>
    </r>
    <r>
      <rPr>
        <sz val="16"/>
        <rFont val="仿宋_GB2312"/>
        <charset val="134"/>
      </rPr>
      <t>亩种植柑橘类（金桔、沙田柚），设施齐全</t>
    </r>
  </si>
  <si>
    <t>大巷村委会</t>
  </si>
  <si>
    <t>大巷中村</t>
  </si>
  <si>
    <r>
      <rPr>
        <sz val="16"/>
        <rFont val="Times New Roman"/>
        <charset val="134"/>
      </rPr>
      <t>100.2</t>
    </r>
    <r>
      <rPr>
        <sz val="16"/>
        <rFont val="仿宋_GB2312"/>
        <charset val="134"/>
      </rPr>
      <t>亩种植柑橘类（金桔），设施齐全</t>
    </r>
  </si>
  <si>
    <t>大将镇</t>
  </si>
  <si>
    <t>富乐村</t>
  </si>
  <si>
    <t>四屯、五屯</t>
  </si>
  <si>
    <t>果园地</t>
  </si>
  <si>
    <r>
      <rPr>
        <sz val="16"/>
        <rFont val="仿宋_GB2312"/>
        <charset val="134"/>
      </rPr>
      <t>有</t>
    </r>
    <r>
      <rPr>
        <sz val="16"/>
        <rFont val="Times New Roman"/>
        <charset val="134"/>
      </rPr>
      <t>155.7</t>
    </r>
    <r>
      <rPr>
        <sz val="16"/>
        <rFont val="仿宋_GB2312"/>
        <charset val="134"/>
      </rPr>
      <t>亩的金桔作物，有简易钢架棚</t>
    </r>
  </si>
  <si>
    <t>保安村</t>
  </si>
  <si>
    <t>栗木山屯</t>
  </si>
  <si>
    <r>
      <rPr>
        <sz val="16"/>
        <rFont val="仿宋_GB2312"/>
        <charset val="134"/>
      </rPr>
      <t>有</t>
    </r>
    <r>
      <rPr>
        <sz val="16"/>
        <rFont val="Times New Roman"/>
        <charset val="134"/>
      </rPr>
      <t>135.1</t>
    </r>
    <r>
      <rPr>
        <sz val="16"/>
        <rFont val="仿宋_GB2312"/>
        <charset val="134"/>
      </rPr>
      <t>亩的金桔作物，设施齐全</t>
    </r>
  </si>
  <si>
    <r>
      <rPr>
        <sz val="16"/>
        <rFont val="仿宋_GB2312"/>
        <charset val="134"/>
      </rPr>
      <t>有</t>
    </r>
    <r>
      <rPr>
        <sz val="16"/>
        <rFont val="Times New Roman"/>
        <charset val="134"/>
      </rPr>
      <t>114.4</t>
    </r>
    <r>
      <rPr>
        <sz val="16"/>
        <rFont val="仿宋_GB2312"/>
        <charset val="134"/>
      </rPr>
      <t>亩的金桔作物，设施齐全</t>
    </r>
  </si>
  <si>
    <t>雅瑶乡</t>
  </si>
  <si>
    <t>大琴村</t>
  </si>
  <si>
    <t>东古坡</t>
  </si>
  <si>
    <t>耕地</t>
  </si>
  <si>
    <t>金桔</t>
  </si>
  <si>
    <t>章口村</t>
  </si>
  <si>
    <t>寨脚</t>
  </si>
  <si>
    <t>金桔、罗汉果，</t>
  </si>
  <si>
    <t>板榄镇</t>
  </si>
  <si>
    <t>泗安村委会</t>
  </si>
  <si>
    <t>泗安村里当屯</t>
  </si>
  <si>
    <t>果园、设施农用地</t>
  </si>
  <si>
    <t>种植金桔，设施齐全</t>
  </si>
  <si>
    <t>东起乡</t>
  </si>
  <si>
    <t>红日村</t>
  </si>
  <si>
    <t>石门村太平辽屯</t>
  </si>
  <si>
    <t>种沃柑、桉树</t>
  </si>
  <si>
    <t>种植业、养殖业</t>
  </si>
  <si>
    <t>石门村都月大屯</t>
  </si>
  <si>
    <t>林地</t>
  </si>
  <si>
    <t>桉树</t>
  </si>
  <si>
    <t>上甲屯</t>
  </si>
  <si>
    <t>蜜桔、桉树</t>
  </si>
  <si>
    <t>良村村</t>
  </si>
  <si>
    <t>鸡洞屯</t>
  </si>
  <si>
    <t>杉树、桉树</t>
  </si>
  <si>
    <t>林业</t>
  </si>
  <si>
    <t>桥板乡</t>
  </si>
  <si>
    <t>江边村</t>
  </si>
  <si>
    <t>大部分种植桉树，其余种植砂糖桔等果树，道路已经硬化，无水源、离村屯较近，有电力设施</t>
  </si>
  <si>
    <t>古板村委会</t>
  </si>
  <si>
    <t>全部种植柑橘，有产业路，通电，适合发设施农业</t>
  </si>
  <si>
    <t>古丹村委会</t>
  </si>
  <si>
    <t>种植糖料蔗，有产业路，通电，适合发设施农业</t>
  </si>
  <si>
    <t>大部分种植甘蔗，其余种植了砂糖桔等果树，道路已经硬化，无水源、离村屯较近，有电力设施</t>
  </si>
  <si>
    <t>良老村村委会</t>
  </si>
  <si>
    <t>全部种植柑橘，有未硬化产业路，适合发设施农业</t>
  </si>
  <si>
    <t>大村屯</t>
  </si>
  <si>
    <t>江边村上思尧屯</t>
  </si>
  <si>
    <t>大部分种植玉米、花生等作物，其余种植了砂糖桔等果树，道路已经硬化，有水源、离村屯较近，有电力设施</t>
  </si>
  <si>
    <t>潭头乡</t>
  </si>
  <si>
    <t>新林村</t>
  </si>
  <si>
    <t>桉树、杂木（陡坡）</t>
  </si>
  <si>
    <t>何洞村</t>
  </si>
  <si>
    <t>桉树林</t>
  </si>
  <si>
    <t>桉树林、荒山</t>
  </si>
  <si>
    <t>红岭村</t>
  </si>
  <si>
    <t>培村村</t>
  </si>
  <si>
    <t>屯集体林地（私人承包种桉林）</t>
  </si>
  <si>
    <t>农户桑树地</t>
  </si>
  <si>
    <t>岭背村</t>
  </si>
  <si>
    <t>新桂村</t>
  </si>
  <si>
    <t>松树等杂木</t>
  </si>
  <si>
    <t>梨园（目前无人护理）</t>
  </si>
  <si>
    <t>四</t>
  </si>
  <si>
    <t>融水县</t>
  </si>
  <si>
    <t>共27块地</t>
  </si>
  <si>
    <t>融水镇</t>
  </si>
  <si>
    <t>古鼎村</t>
  </si>
  <si>
    <t>新村屯</t>
  </si>
  <si>
    <t>鱼塘、少量桉树</t>
  </si>
  <si>
    <t>渔业</t>
  </si>
  <si>
    <t>下廓村</t>
  </si>
  <si>
    <t>小村屯</t>
  </si>
  <si>
    <t>果园、设施农用地、灌木林地、物流仓储用地</t>
  </si>
  <si>
    <t>脆蜜金桔</t>
  </si>
  <si>
    <t>永乐镇</t>
  </si>
  <si>
    <t>兴隆村</t>
  </si>
  <si>
    <t>古盆屯、兴隆屯</t>
  </si>
  <si>
    <t>种松树、桉树</t>
  </si>
  <si>
    <t>是</t>
  </si>
  <si>
    <t>兴贤村</t>
  </si>
  <si>
    <t>兴隆、下寻阳</t>
  </si>
  <si>
    <t>柚子</t>
  </si>
  <si>
    <t>贝江林场</t>
  </si>
  <si>
    <t>梧村分场</t>
  </si>
  <si>
    <t>果园、农村宅基地</t>
  </si>
  <si>
    <t>柚子、桉树</t>
  </si>
  <si>
    <t>水果产业、种植业</t>
  </si>
  <si>
    <t>东良村</t>
  </si>
  <si>
    <t>大山园</t>
  </si>
  <si>
    <t>桉树、甘蔗</t>
  </si>
  <si>
    <t>荣山村</t>
  </si>
  <si>
    <t>北卢屯</t>
  </si>
  <si>
    <t>现状种植辣椒，地形为坡地，有灌溉设施，通电路，已发展设施农业</t>
  </si>
  <si>
    <t>已发展辣椒种植业</t>
  </si>
  <si>
    <t>木王分场</t>
  </si>
  <si>
    <t>桉树、油茶</t>
  </si>
  <si>
    <t>乔木林地、旱地</t>
  </si>
  <si>
    <t>和睦镇</t>
  </si>
  <si>
    <t>巷口村</t>
  </si>
  <si>
    <t>东村屯</t>
  </si>
  <si>
    <t>其他林地、乔木林地</t>
  </si>
  <si>
    <t>巷口屯</t>
  </si>
  <si>
    <t>果园、旱地</t>
  </si>
  <si>
    <t>火虎屯</t>
  </si>
  <si>
    <t>果园、其他草地</t>
  </si>
  <si>
    <t>种甘蔗</t>
  </si>
  <si>
    <t>山麻屯</t>
  </si>
  <si>
    <t>乔木林地、果园</t>
  </si>
  <si>
    <t>东阳村</t>
  </si>
  <si>
    <t>新阳屯、大岩屯</t>
  </si>
  <si>
    <t>四年柚子树</t>
  </si>
  <si>
    <t>是，适合水果产业，有水源</t>
  </si>
  <si>
    <t>梧村</t>
  </si>
  <si>
    <t>乔木林地、其他林地、果园</t>
  </si>
  <si>
    <t>东华村</t>
  </si>
  <si>
    <t>达洞屯</t>
  </si>
  <si>
    <t>果园、其他草地、物流仓储用地</t>
  </si>
  <si>
    <t>麻竹</t>
  </si>
  <si>
    <t>江门屯</t>
  </si>
  <si>
    <t>山头屯</t>
  </si>
  <si>
    <t>其他园地、水田</t>
  </si>
  <si>
    <t>桉树、桑树</t>
  </si>
  <si>
    <t>大坪岭、上寻阳、下寻阳</t>
  </si>
  <si>
    <t>旱地、水田、其他草地、其他园地</t>
  </si>
  <si>
    <t>桑树、水稻、蔬菜</t>
  </si>
  <si>
    <t>古盆屯</t>
  </si>
  <si>
    <t>种桉树、甘蔗</t>
  </si>
  <si>
    <t>小荣村</t>
  </si>
  <si>
    <t>西洞屯</t>
  </si>
  <si>
    <t>五</t>
  </si>
  <si>
    <t>三江县</t>
  </si>
  <si>
    <t>共1块地</t>
  </si>
  <si>
    <t>斗江镇</t>
  </si>
  <si>
    <t>沙宜村</t>
  </si>
  <si>
    <t>立新屯</t>
  </si>
  <si>
    <t>果地</t>
  </si>
  <si>
    <t>沙田柚、茶叶</t>
  </si>
  <si>
    <t>种植水果</t>
  </si>
  <si>
    <t>六</t>
  </si>
  <si>
    <t>柳江区</t>
  </si>
  <si>
    <t>共计66块地</t>
  </si>
  <si>
    <t>进德镇</t>
  </si>
  <si>
    <t>琼林村委会</t>
  </si>
  <si>
    <t>种植龙眼、荔枝，黄皮，芭蕉等果园</t>
  </si>
  <si>
    <t>龙眼果园，缓坡</t>
  </si>
  <si>
    <t>泗浪村委会</t>
  </si>
  <si>
    <t>泗浪屯清桉后已种植甘蔗玉米等作物</t>
  </si>
  <si>
    <t>龙新村委会</t>
  </si>
  <si>
    <t>果园（桃树，柑橘，枇杷等），有铁门</t>
  </si>
  <si>
    <t>四连村委会</t>
  </si>
  <si>
    <t>桉树，风景树</t>
  </si>
  <si>
    <t>三千村委会</t>
  </si>
  <si>
    <t>柑橘果园（良泗和百朋良水之间地块）</t>
  </si>
  <si>
    <t>土博镇</t>
  </si>
  <si>
    <t>琴怀村委会</t>
  </si>
  <si>
    <t>琴怀屯</t>
  </si>
  <si>
    <r>
      <rPr>
        <sz val="16"/>
        <rFont val="仿宋_GB2312"/>
        <charset val="134"/>
      </rPr>
      <t>水塘</t>
    </r>
    <r>
      <rPr>
        <sz val="16"/>
        <rFont val="Times New Roman"/>
        <charset val="134"/>
      </rPr>
      <t>51.5</t>
    </r>
    <r>
      <rPr>
        <sz val="16"/>
        <rFont val="仿宋_GB2312"/>
        <charset val="134"/>
      </rPr>
      <t>亩，无基础设施</t>
    </r>
  </si>
  <si>
    <t>发展渔业</t>
  </si>
  <si>
    <t>土博社区（土博中学</t>
  </si>
  <si>
    <r>
      <rPr>
        <sz val="16"/>
        <rFont val="仿宋_GB2312"/>
        <charset val="134"/>
      </rPr>
      <t>撂荒</t>
    </r>
    <r>
      <rPr>
        <sz val="16"/>
        <rFont val="Times New Roman"/>
        <charset val="134"/>
      </rPr>
      <t>20</t>
    </r>
    <r>
      <rPr>
        <sz val="16"/>
        <rFont val="仿宋_GB2312"/>
        <charset val="134"/>
      </rPr>
      <t>亩、有部分种植桉树</t>
    </r>
    <r>
      <rPr>
        <sz val="16"/>
        <rFont val="Times New Roman"/>
        <charset val="134"/>
      </rPr>
      <t>46</t>
    </r>
    <r>
      <rPr>
        <sz val="16"/>
        <rFont val="仿宋_GB2312"/>
        <charset val="134"/>
      </rPr>
      <t>亩、三华李</t>
    </r>
    <r>
      <rPr>
        <sz val="16"/>
        <rFont val="Times New Roman"/>
        <charset val="134"/>
      </rPr>
      <t>3</t>
    </r>
    <r>
      <rPr>
        <sz val="16"/>
        <rFont val="仿宋_GB2312"/>
        <charset val="134"/>
      </rPr>
      <t>亩，无基础设施</t>
    </r>
  </si>
  <si>
    <t>甘贡村委会</t>
  </si>
  <si>
    <t>巴浪屯</t>
  </si>
  <si>
    <r>
      <rPr>
        <sz val="16"/>
        <rFont val="仿宋_GB2312"/>
        <charset val="134"/>
      </rPr>
      <t>撂荒</t>
    </r>
    <r>
      <rPr>
        <sz val="16"/>
        <rFont val="Times New Roman"/>
        <charset val="134"/>
      </rPr>
      <t>12</t>
    </r>
    <r>
      <rPr>
        <sz val="16"/>
        <rFont val="仿宋_GB2312"/>
        <charset val="134"/>
      </rPr>
      <t>亩、种植桉树</t>
    </r>
    <r>
      <rPr>
        <sz val="16"/>
        <rFont val="Times New Roman"/>
        <charset val="134"/>
      </rPr>
      <t>15</t>
    </r>
    <r>
      <rPr>
        <sz val="16"/>
        <rFont val="仿宋_GB2312"/>
        <charset val="134"/>
      </rPr>
      <t>亩、玉米</t>
    </r>
    <r>
      <rPr>
        <sz val="16"/>
        <rFont val="Times New Roman"/>
        <charset val="134"/>
      </rPr>
      <t>8</t>
    </r>
    <r>
      <rPr>
        <sz val="16"/>
        <rFont val="仿宋_GB2312"/>
        <charset val="134"/>
      </rPr>
      <t>亩、芋头</t>
    </r>
    <r>
      <rPr>
        <sz val="16"/>
        <rFont val="Times New Roman"/>
        <charset val="134"/>
      </rPr>
      <t>2</t>
    </r>
    <r>
      <rPr>
        <sz val="16"/>
        <rFont val="仿宋_GB2312"/>
        <charset val="134"/>
      </rPr>
      <t>亩、红薯</t>
    </r>
    <r>
      <rPr>
        <sz val="16"/>
        <rFont val="Times New Roman"/>
        <charset val="134"/>
      </rPr>
      <t>2</t>
    </r>
    <r>
      <rPr>
        <sz val="16"/>
        <rFont val="仿宋_GB2312"/>
        <charset val="134"/>
      </rPr>
      <t>亩、桑叶</t>
    </r>
    <r>
      <rPr>
        <sz val="16"/>
        <rFont val="Times New Roman"/>
        <charset val="134"/>
      </rPr>
      <t>3</t>
    </r>
    <r>
      <rPr>
        <sz val="16"/>
        <rFont val="仿宋_GB2312"/>
        <charset val="134"/>
      </rPr>
      <t>亩、甘蔗</t>
    </r>
    <r>
      <rPr>
        <sz val="16"/>
        <rFont val="Times New Roman"/>
        <charset val="134"/>
      </rPr>
      <t>15.9</t>
    </r>
    <r>
      <rPr>
        <sz val="16"/>
        <rFont val="仿宋_GB2312"/>
        <charset val="134"/>
      </rPr>
      <t>亩，无基础设施</t>
    </r>
  </si>
  <si>
    <r>
      <rPr>
        <sz val="16"/>
        <rFont val="仿宋_GB2312"/>
        <charset val="134"/>
      </rPr>
      <t>撂荒</t>
    </r>
    <r>
      <rPr>
        <sz val="16"/>
        <rFont val="Times New Roman"/>
        <charset val="134"/>
      </rPr>
      <t>18</t>
    </r>
    <r>
      <rPr>
        <sz val="16"/>
        <rFont val="仿宋_GB2312"/>
        <charset val="134"/>
      </rPr>
      <t>亩、种植桉树</t>
    </r>
    <r>
      <rPr>
        <sz val="16"/>
        <rFont val="Times New Roman"/>
        <charset val="134"/>
      </rPr>
      <t>31</t>
    </r>
    <r>
      <rPr>
        <sz val="16"/>
        <rFont val="仿宋_GB2312"/>
        <charset val="134"/>
      </rPr>
      <t>亩、玉米</t>
    </r>
    <r>
      <rPr>
        <sz val="16"/>
        <rFont val="Times New Roman"/>
        <charset val="134"/>
      </rPr>
      <t>6</t>
    </r>
    <r>
      <rPr>
        <sz val="16"/>
        <rFont val="仿宋_GB2312"/>
        <charset val="134"/>
      </rPr>
      <t>亩、芋头</t>
    </r>
    <r>
      <rPr>
        <sz val="16"/>
        <rFont val="Times New Roman"/>
        <charset val="134"/>
      </rPr>
      <t>1</t>
    </r>
    <r>
      <rPr>
        <sz val="16"/>
        <rFont val="仿宋_GB2312"/>
        <charset val="134"/>
      </rPr>
      <t>亩、红薯</t>
    </r>
    <r>
      <rPr>
        <sz val="16"/>
        <rFont val="Times New Roman"/>
        <charset val="134"/>
      </rPr>
      <t>1.7</t>
    </r>
    <r>
      <rPr>
        <sz val="16"/>
        <rFont val="仿宋_GB2312"/>
        <charset val="134"/>
      </rPr>
      <t>亩等农作物，无基础设施</t>
    </r>
  </si>
  <si>
    <r>
      <rPr>
        <sz val="16"/>
        <rFont val="仿宋_GB2312"/>
        <charset val="134"/>
      </rPr>
      <t>桉树</t>
    </r>
    <r>
      <rPr>
        <sz val="16"/>
        <rFont val="Times New Roman"/>
        <charset val="134"/>
      </rPr>
      <t>53.5</t>
    </r>
    <r>
      <rPr>
        <sz val="16"/>
        <rFont val="仿宋_GB2312"/>
        <charset val="134"/>
      </rPr>
      <t>亩，无基础设施，通路</t>
    </r>
  </si>
  <si>
    <t>板贡屯</t>
  </si>
  <si>
    <r>
      <rPr>
        <sz val="16"/>
        <rFont val="仿宋_GB2312"/>
        <charset val="134"/>
      </rPr>
      <t>种有桉树</t>
    </r>
    <r>
      <rPr>
        <sz val="16"/>
        <rFont val="Times New Roman"/>
        <charset val="134"/>
      </rPr>
      <t>46</t>
    </r>
    <r>
      <rPr>
        <sz val="16"/>
        <rFont val="仿宋_GB2312"/>
        <charset val="134"/>
      </rPr>
      <t>亩，种有柑桔</t>
    </r>
    <r>
      <rPr>
        <sz val="16"/>
        <rFont val="Times New Roman"/>
        <charset val="134"/>
      </rPr>
      <t>5.4</t>
    </r>
    <r>
      <rPr>
        <sz val="16"/>
        <rFont val="仿宋_GB2312"/>
        <charset val="134"/>
      </rPr>
      <t>亩，无基础设施</t>
    </r>
  </si>
  <si>
    <t>甘谷屯</t>
  </si>
  <si>
    <r>
      <rPr>
        <sz val="16"/>
        <rFont val="仿宋_GB2312"/>
        <charset val="134"/>
      </rPr>
      <t>桉树</t>
    </r>
    <r>
      <rPr>
        <sz val="16"/>
        <rFont val="Times New Roman"/>
        <charset val="134"/>
      </rPr>
      <t>49.9</t>
    </r>
    <r>
      <rPr>
        <sz val="16"/>
        <rFont val="仿宋_GB2312"/>
        <charset val="134"/>
      </rPr>
      <t>亩，无基础设施，通路</t>
    </r>
  </si>
  <si>
    <t>梅里村委会</t>
  </si>
  <si>
    <t>甘梅屯</t>
  </si>
  <si>
    <r>
      <rPr>
        <sz val="16"/>
        <rFont val="仿宋_GB2312"/>
        <charset val="134"/>
      </rPr>
      <t>缓坡地，甘蔗</t>
    </r>
    <r>
      <rPr>
        <sz val="16"/>
        <rFont val="Times New Roman"/>
        <charset val="134"/>
      </rPr>
      <t>10</t>
    </r>
    <r>
      <rPr>
        <sz val="16"/>
        <rFont val="仿宋_GB2312"/>
        <charset val="134"/>
      </rPr>
      <t>亩，其余桉树杂木。交通便利，无灌溉设施</t>
    </r>
  </si>
  <si>
    <t>龙兴屯</t>
  </si>
  <si>
    <r>
      <rPr>
        <sz val="16"/>
        <rFont val="仿宋_GB2312"/>
        <charset val="134"/>
      </rPr>
      <t>种植玉米、芋头等杂粮及</t>
    </r>
    <r>
      <rPr>
        <sz val="16"/>
        <rFont val="Times New Roman"/>
        <charset val="134"/>
      </rPr>
      <t>70</t>
    </r>
    <r>
      <rPr>
        <sz val="16"/>
        <rFont val="仿宋_GB2312"/>
        <charset val="134"/>
      </rPr>
      <t>余亩桉树杂木。交通便利，无灌溉设施</t>
    </r>
  </si>
  <si>
    <t>水果、种植业</t>
  </si>
  <si>
    <t>上仁屯</t>
  </si>
  <si>
    <t>全部种植桉树杂木。交通便利，无灌溉设施</t>
  </si>
  <si>
    <r>
      <rPr>
        <sz val="16"/>
        <rFont val="仿宋_GB2312"/>
        <charset val="134"/>
      </rPr>
      <t>种植桉树杂木</t>
    </r>
    <r>
      <rPr>
        <sz val="16"/>
        <rFont val="Times New Roman"/>
        <charset val="134"/>
      </rPr>
      <t>60.3</t>
    </r>
    <r>
      <rPr>
        <sz val="16"/>
        <rFont val="仿宋_GB2312"/>
        <charset val="134"/>
      </rPr>
      <t>亩。交通便利，无灌溉设施</t>
    </r>
  </si>
  <si>
    <t>世界村委会</t>
  </si>
  <si>
    <t>下洞屯</t>
  </si>
  <si>
    <r>
      <rPr>
        <sz val="16"/>
        <rFont val="仿宋_GB2312"/>
        <charset val="134"/>
      </rPr>
      <t>撂荒</t>
    </r>
    <r>
      <rPr>
        <sz val="16"/>
        <rFont val="Times New Roman"/>
        <charset val="134"/>
      </rPr>
      <t>30</t>
    </r>
    <r>
      <rPr>
        <sz val="16"/>
        <rFont val="仿宋_GB2312"/>
        <charset val="134"/>
      </rPr>
      <t>亩、种植中草药</t>
    </r>
    <r>
      <rPr>
        <sz val="16"/>
        <rFont val="Times New Roman"/>
        <charset val="134"/>
      </rPr>
      <t>2</t>
    </r>
    <r>
      <rPr>
        <sz val="16"/>
        <rFont val="仿宋_GB2312"/>
        <charset val="134"/>
      </rPr>
      <t>亩、糖料蔗</t>
    </r>
    <r>
      <rPr>
        <sz val="16"/>
        <rFont val="Times New Roman"/>
        <charset val="134"/>
      </rPr>
      <t>16</t>
    </r>
    <r>
      <rPr>
        <sz val="16"/>
        <rFont val="仿宋_GB2312"/>
        <charset val="134"/>
      </rPr>
      <t>亩、玉米</t>
    </r>
    <r>
      <rPr>
        <sz val="16"/>
        <rFont val="Times New Roman"/>
        <charset val="134"/>
      </rPr>
      <t>12</t>
    </r>
    <r>
      <rPr>
        <sz val="16"/>
        <rFont val="仿宋_GB2312"/>
        <charset val="134"/>
      </rPr>
      <t>亩、花生</t>
    </r>
    <r>
      <rPr>
        <sz val="16"/>
        <rFont val="Times New Roman"/>
        <charset val="134"/>
      </rPr>
      <t>2.3</t>
    </r>
    <r>
      <rPr>
        <sz val="16"/>
        <rFont val="仿宋_GB2312"/>
        <charset val="134"/>
      </rPr>
      <t>亩农作物</t>
    </r>
  </si>
  <si>
    <t>五洞屯</t>
  </si>
  <si>
    <r>
      <rPr>
        <sz val="16"/>
        <rFont val="仿宋_GB2312"/>
        <charset val="134"/>
      </rPr>
      <t>撂荒</t>
    </r>
    <r>
      <rPr>
        <sz val="16"/>
        <rFont val="Times New Roman"/>
        <charset val="134"/>
      </rPr>
      <t>24</t>
    </r>
    <r>
      <rPr>
        <sz val="16"/>
        <rFont val="仿宋_GB2312"/>
        <charset val="134"/>
      </rPr>
      <t>亩、种植中草药</t>
    </r>
    <r>
      <rPr>
        <sz val="16"/>
        <rFont val="Times New Roman"/>
        <charset val="134"/>
      </rPr>
      <t>2.5</t>
    </r>
    <r>
      <rPr>
        <sz val="16"/>
        <rFont val="仿宋_GB2312"/>
        <charset val="134"/>
      </rPr>
      <t>亩、糖料蔗</t>
    </r>
    <r>
      <rPr>
        <sz val="16"/>
        <rFont val="Times New Roman"/>
        <charset val="134"/>
      </rPr>
      <t>19</t>
    </r>
    <r>
      <rPr>
        <sz val="16"/>
        <rFont val="仿宋_GB2312"/>
        <charset val="134"/>
      </rPr>
      <t>亩、玉米</t>
    </r>
    <r>
      <rPr>
        <sz val="16"/>
        <rFont val="Times New Roman"/>
        <charset val="134"/>
      </rPr>
      <t>8</t>
    </r>
    <r>
      <rPr>
        <sz val="16"/>
        <rFont val="仿宋_GB2312"/>
        <charset val="134"/>
      </rPr>
      <t>亩，无基础设施</t>
    </r>
  </si>
  <si>
    <t>四案村委会</t>
  </si>
  <si>
    <t>三村屯</t>
  </si>
  <si>
    <r>
      <rPr>
        <sz val="16"/>
        <rFont val="仿宋_GB2312"/>
        <charset val="134"/>
      </rPr>
      <t>撂荒</t>
    </r>
    <r>
      <rPr>
        <sz val="16"/>
        <rFont val="Times New Roman"/>
        <charset val="134"/>
      </rPr>
      <t>18</t>
    </r>
    <r>
      <rPr>
        <sz val="16"/>
        <rFont val="仿宋_GB2312"/>
        <charset val="134"/>
      </rPr>
      <t>亩、桉树</t>
    </r>
    <r>
      <rPr>
        <sz val="16"/>
        <rFont val="Times New Roman"/>
        <charset val="134"/>
      </rPr>
      <t>107.1</t>
    </r>
    <r>
      <rPr>
        <sz val="16"/>
        <rFont val="仿宋_GB2312"/>
        <charset val="134"/>
      </rPr>
      <t>亩、玉米</t>
    </r>
    <r>
      <rPr>
        <sz val="16"/>
        <rFont val="Times New Roman"/>
        <charset val="134"/>
      </rPr>
      <t>10</t>
    </r>
    <r>
      <rPr>
        <sz val="16"/>
        <rFont val="仿宋_GB2312"/>
        <charset val="134"/>
      </rPr>
      <t>亩，无基础设施</t>
    </r>
  </si>
  <si>
    <t>屯岭屯</t>
  </si>
  <si>
    <r>
      <rPr>
        <sz val="16"/>
        <rFont val="仿宋_GB2312"/>
        <charset val="134"/>
      </rPr>
      <t>撂荒</t>
    </r>
    <r>
      <rPr>
        <sz val="16"/>
        <rFont val="Times New Roman"/>
        <charset val="134"/>
      </rPr>
      <t>20</t>
    </r>
    <r>
      <rPr>
        <sz val="16"/>
        <rFont val="仿宋_GB2312"/>
        <charset val="134"/>
      </rPr>
      <t>亩、桉树</t>
    </r>
    <r>
      <rPr>
        <sz val="16"/>
        <rFont val="Times New Roman"/>
        <charset val="134"/>
      </rPr>
      <t>98.5</t>
    </r>
    <r>
      <rPr>
        <sz val="16"/>
        <rFont val="仿宋_GB2312"/>
        <charset val="134"/>
      </rPr>
      <t>亩、玉米</t>
    </r>
    <r>
      <rPr>
        <sz val="16"/>
        <rFont val="Times New Roman"/>
        <charset val="134"/>
      </rPr>
      <t>10</t>
    </r>
    <r>
      <rPr>
        <sz val="16"/>
        <rFont val="仿宋_GB2312"/>
        <charset val="134"/>
      </rPr>
      <t>亩，无基础设施</t>
    </r>
  </si>
  <si>
    <t>里高镇</t>
  </si>
  <si>
    <t>板六村委会</t>
  </si>
  <si>
    <t>中团屯</t>
  </si>
  <si>
    <r>
      <rPr>
        <sz val="16"/>
        <rFont val="仿宋_GB2312"/>
        <charset val="134"/>
      </rPr>
      <t>水田</t>
    </r>
    <r>
      <rPr>
        <sz val="16"/>
        <rFont val="Times New Roman"/>
        <charset val="134"/>
      </rPr>
      <t>80</t>
    </r>
    <r>
      <rPr>
        <sz val="16"/>
        <rFont val="仿宋_GB2312"/>
        <charset val="134"/>
      </rPr>
      <t>亩，桑</t>
    </r>
    <r>
      <rPr>
        <sz val="16"/>
        <rFont val="Times New Roman"/>
        <charset val="134"/>
      </rPr>
      <t>43.3</t>
    </r>
    <r>
      <rPr>
        <sz val="16"/>
        <rFont val="仿宋_GB2312"/>
        <charset val="134"/>
      </rPr>
      <t>亩，通农渠水利，有机耕路</t>
    </r>
  </si>
  <si>
    <r>
      <rPr>
        <sz val="16"/>
        <rFont val="仿宋_GB2312"/>
        <charset val="134"/>
      </rPr>
      <t>木祥屯</t>
    </r>
    <r>
      <rPr>
        <sz val="16"/>
        <rFont val="Times New Roman"/>
        <charset val="134"/>
      </rPr>
      <t>23.4</t>
    </r>
    <r>
      <rPr>
        <sz val="16"/>
        <rFont val="仿宋_GB2312"/>
        <charset val="134"/>
      </rPr>
      <t>亩</t>
    </r>
    <r>
      <rPr>
        <sz val="16"/>
        <rFont val="Times New Roman"/>
        <charset val="134"/>
      </rPr>
      <t xml:space="preserve">
</t>
    </r>
    <r>
      <rPr>
        <sz val="16"/>
        <rFont val="仿宋_GB2312"/>
        <charset val="134"/>
      </rPr>
      <t>板则屯</t>
    </r>
    <r>
      <rPr>
        <sz val="16"/>
        <rFont val="Times New Roman"/>
        <charset val="134"/>
      </rPr>
      <t>80</t>
    </r>
    <r>
      <rPr>
        <sz val="16"/>
        <rFont val="仿宋_GB2312"/>
        <charset val="134"/>
      </rPr>
      <t>亩</t>
    </r>
  </si>
  <si>
    <t>螺蛳基地（养螺、养鱼），水电路设施齐全，已发展螺蛳养殖</t>
  </si>
  <si>
    <t>保仁村委会</t>
  </si>
  <si>
    <r>
      <rPr>
        <sz val="16"/>
        <rFont val="Times New Roman"/>
        <charset val="134"/>
      </rPr>
      <t>1.</t>
    </r>
    <r>
      <rPr>
        <sz val="16"/>
        <rFont val="仿宋_GB2312"/>
        <charset val="134"/>
      </rPr>
      <t>平安屯：约</t>
    </r>
    <r>
      <rPr>
        <sz val="16"/>
        <rFont val="Times New Roman"/>
        <charset val="134"/>
      </rPr>
      <t>98.3</t>
    </r>
    <r>
      <rPr>
        <sz val="16"/>
        <rFont val="仿宋_GB2312"/>
        <charset val="134"/>
      </rPr>
      <t>亩</t>
    </r>
    <r>
      <rPr>
        <sz val="16"/>
        <rFont val="Times New Roman"/>
        <charset val="134"/>
      </rPr>
      <t xml:space="preserve">
2.</t>
    </r>
    <r>
      <rPr>
        <sz val="16"/>
        <rFont val="仿宋_GB2312"/>
        <charset val="134"/>
      </rPr>
      <t>宿岭屯：约</t>
    </r>
    <r>
      <rPr>
        <sz val="16"/>
        <rFont val="Times New Roman"/>
        <charset val="134"/>
      </rPr>
      <t>56</t>
    </r>
    <r>
      <rPr>
        <sz val="16"/>
        <rFont val="仿宋_GB2312"/>
        <charset val="134"/>
      </rPr>
      <t>亩</t>
    </r>
    <r>
      <rPr>
        <sz val="16"/>
        <rFont val="Times New Roman"/>
        <charset val="134"/>
      </rPr>
      <t xml:space="preserve">
3.</t>
    </r>
    <r>
      <rPr>
        <sz val="16"/>
        <rFont val="仿宋_GB2312"/>
        <charset val="134"/>
      </rPr>
      <t>板汪屯：</t>
    </r>
    <r>
      <rPr>
        <sz val="16"/>
        <rFont val="Times New Roman"/>
        <charset val="134"/>
      </rPr>
      <t>12</t>
    </r>
    <r>
      <rPr>
        <sz val="16"/>
        <rFont val="仿宋_GB2312"/>
        <charset val="134"/>
      </rPr>
      <t>亩</t>
    </r>
  </si>
  <si>
    <t>都是种植桉树，有机耕路</t>
  </si>
  <si>
    <r>
      <rPr>
        <sz val="16"/>
        <rFont val="Times New Roman"/>
        <charset val="134"/>
      </rPr>
      <t>1.</t>
    </r>
    <r>
      <rPr>
        <sz val="16"/>
        <rFont val="仿宋_GB2312"/>
        <charset val="134"/>
      </rPr>
      <t>板江屯：约</t>
    </r>
    <r>
      <rPr>
        <sz val="16"/>
        <rFont val="Times New Roman"/>
        <charset val="134"/>
      </rPr>
      <t>30</t>
    </r>
    <r>
      <rPr>
        <sz val="16"/>
        <rFont val="仿宋_GB2312"/>
        <charset val="134"/>
      </rPr>
      <t>亩</t>
    </r>
    <r>
      <rPr>
        <sz val="16"/>
        <rFont val="Times New Roman"/>
        <charset val="134"/>
      </rPr>
      <t xml:space="preserve">
2.</t>
    </r>
    <r>
      <rPr>
        <sz val="16"/>
        <rFont val="仿宋_GB2312"/>
        <charset val="134"/>
      </rPr>
      <t>根仁屯：约</t>
    </r>
    <r>
      <rPr>
        <sz val="16"/>
        <rFont val="Times New Roman"/>
        <charset val="134"/>
      </rPr>
      <t>81.3</t>
    </r>
    <r>
      <rPr>
        <sz val="16"/>
        <rFont val="仿宋_GB2312"/>
        <charset val="134"/>
      </rPr>
      <t>亩</t>
    </r>
  </si>
  <si>
    <r>
      <rPr>
        <sz val="16"/>
        <rFont val="仿宋_GB2312"/>
        <charset val="134"/>
      </rPr>
      <t>荒地约</t>
    </r>
    <r>
      <rPr>
        <sz val="16"/>
        <rFont val="Times New Roman"/>
        <charset val="134"/>
      </rPr>
      <t>2</t>
    </r>
    <r>
      <rPr>
        <sz val="16"/>
        <rFont val="仿宋_GB2312"/>
        <charset val="134"/>
      </rPr>
      <t>亩，种植甘蔗</t>
    </r>
    <r>
      <rPr>
        <sz val="16"/>
        <rFont val="Times New Roman"/>
        <charset val="134"/>
      </rPr>
      <t>90</t>
    </r>
    <r>
      <rPr>
        <sz val="16"/>
        <rFont val="仿宋_GB2312"/>
        <charset val="134"/>
      </rPr>
      <t>亩，种植玉米</t>
    </r>
    <r>
      <rPr>
        <sz val="16"/>
        <rFont val="Times New Roman"/>
        <charset val="134"/>
      </rPr>
      <t>29.3</t>
    </r>
    <r>
      <rPr>
        <sz val="16"/>
        <rFont val="仿宋_GB2312"/>
        <charset val="134"/>
      </rPr>
      <t>亩，有机耕路通水</t>
    </r>
  </si>
  <si>
    <t>里高街社区居委会</t>
  </si>
  <si>
    <t>西街</t>
  </si>
  <si>
    <t>种植桉树，通路通水</t>
  </si>
  <si>
    <t>龙南村委会</t>
  </si>
  <si>
    <t>郎塘屯</t>
  </si>
  <si>
    <t>岩口屯</t>
  </si>
  <si>
    <t>木吉村委会</t>
  </si>
  <si>
    <t>集体林场</t>
  </si>
  <si>
    <r>
      <rPr>
        <sz val="16"/>
        <rFont val="仿宋_GB2312"/>
        <charset val="134"/>
      </rPr>
      <t>一组约</t>
    </r>
    <r>
      <rPr>
        <sz val="16"/>
        <rFont val="Times New Roman"/>
        <charset val="134"/>
      </rPr>
      <t>65</t>
    </r>
    <r>
      <rPr>
        <sz val="16"/>
        <rFont val="仿宋_GB2312"/>
        <charset val="134"/>
      </rPr>
      <t>亩</t>
    </r>
  </si>
  <si>
    <r>
      <rPr>
        <sz val="16"/>
        <rFont val="仿宋_GB2312"/>
        <charset val="134"/>
      </rPr>
      <t>桉树</t>
    </r>
    <r>
      <rPr>
        <sz val="16"/>
        <rFont val="Times New Roman"/>
        <charset val="134"/>
      </rPr>
      <t>8</t>
    </r>
    <r>
      <rPr>
        <sz val="16"/>
        <rFont val="仿宋_GB2312"/>
        <charset val="134"/>
      </rPr>
      <t>亩、玉米</t>
    </r>
    <r>
      <rPr>
        <sz val="16"/>
        <rFont val="Times New Roman"/>
        <charset val="134"/>
      </rPr>
      <t>25</t>
    </r>
    <r>
      <rPr>
        <sz val="16"/>
        <rFont val="仿宋_GB2312"/>
        <charset val="134"/>
      </rPr>
      <t>亩、桑树</t>
    </r>
    <r>
      <rPr>
        <sz val="16"/>
        <rFont val="Times New Roman"/>
        <charset val="134"/>
      </rPr>
      <t>10</t>
    </r>
    <r>
      <rPr>
        <sz val="16"/>
        <rFont val="仿宋_GB2312"/>
        <charset val="134"/>
      </rPr>
      <t>亩、柑橘</t>
    </r>
    <r>
      <rPr>
        <sz val="16"/>
        <rFont val="Times New Roman"/>
        <charset val="134"/>
      </rPr>
      <t>4</t>
    </r>
    <r>
      <rPr>
        <sz val="16"/>
        <rFont val="仿宋_GB2312"/>
        <charset val="134"/>
      </rPr>
      <t>亩，荒地</t>
    </r>
    <r>
      <rPr>
        <sz val="16"/>
        <rFont val="Times New Roman"/>
        <charset val="134"/>
      </rPr>
      <t>18</t>
    </r>
    <r>
      <rPr>
        <sz val="16"/>
        <rFont val="仿宋_GB2312"/>
        <charset val="134"/>
      </rPr>
      <t>亩，通路通水</t>
    </r>
  </si>
  <si>
    <t>盘龙村委会</t>
  </si>
  <si>
    <t>果类屯</t>
  </si>
  <si>
    <t>种植桉树，通水通路</t>
  </si>
  <si>
    <r>
      <rPr>
        <sz val="16"/>
        <rFont val="Times New Roman"/>
        <charset val="134"/>
      </rPr>
      <t>1.</t>
    </r>
    <r>
      <rPr>
        <sz val="16"/>
        <rFont val="仿宋_GB2312"/>
        <charset val="134"/>
      </rPr>
      <t>根邓屯：约</t>
    </r>
    <r>
      <rPr>
        <sz val="16"/>
        <rFont val="Times New Roman"/>
        <charset val="134"/>
      </rPr>
      <t>5</t>
    </r>
    <r>
      <rPr>
        <sz val="16"/>
        <rFont val="仿宋_GB2312"/>
        <charset val="134"/>
      </rPr>
      <t>亩</t>
    </r>
    <r>
      <rPr>
        <sz val="16"/>
        <rFont val="Times New Roman"/>
        <charset val="134"/>
      </rPr>
      <t xml:space="preserve">
2.</t>
    </r>
    <r>
      <rPr>
        <sz val="16"/>
        <rFont val="仿宋_GB2312"/>
        <charset val="134"/>
      </rPr>
      <t>板江村拉在屯</t>
    </r>
    <r>
      <rPr>
        <sz val="16"/>
        <rFont val="Times New Roman"/>
        <charset val="134"/>
      </rPr>
      <t>122.1</t>
    </r>
    <r>
      <rPr>
        <sz val="16"/>
        <rFont val="仿宋_GB2312"/>
        <charset val="134"/>
      </rPr>
      <t>亩</t>
    </r>
  </si>
  <si>
    <t>三合村委会</t>
  </si>
  <si>
    <t>水落屯</t>
  </si>
  <si>
    <t>鱼塘（目前挨水泡），通水通路</t>
  </si>
  <si>
    <r>
      <rPr>
        <sz val="16"/>
        <rFont val="仿宋_GB2312"/>
        <charset val="134"/>
      </rPr>
      <t>甘蔗约</t>
    </r>
    <r>
      <rPr>
        <sz val="16"/>
        <rFont val="Times New Roman"/>
        <charset val="134"/>
      </rPr>
      <t>10</t>
    </r>
    <r>
      <rPr>
        <sz val="16"/>
        <rFont val="仿宋_GB2312"/>
        <charset val="134"/>
      </rPr>
      <t>亩，其余种桑树，通水通路</t>
    </r>
  </si>
  <si>
    <t>穿山镇</t>
  </si>
  <si>
    <t>定吉村委会</t>
  </si>
  <si>
    <t>屯拉屯</t>
  </si>
  <si>
    <r>
      <rPr>
        <sz val="16"/>
        <rFont val="仿宋_GB2312"/>
        <charset val="134"/>
      </rPr>
      <t>种植有</t>
    </r>
    <r>
      <rPr>
        <sz val="16"/>
        <rFont val="Times New Roman"/>
        <charset val="134"/>
      </rPr>
      <t>200</t>
    </r>
    <r>
      <rPr>
        <sz val="16"/>
        <rFont val="仿宋_GB2312"/>
        <charset val="134"/>
      </rPr>
      <t>亩的桉树和</t>
    </r>
    <r>
      <rPr>
        <sz val="16"/>
        <rFont val="Times New Roman"/>
        <charset val="134"/>
      </rPr>
      <t>171.8</t>
    </r>
    <r>
      <rPr>
        <sz val="16"/>
        <rFont val="仿宋_GB2312"/>
        <charset val="134"/>
      </rPr>
      <t>亩的甘蔗，有</t>
    </r>
    <r>
      <rPr>
        <sz val="16"/>
        <rFont val="Times New Roman"/>
        <charset val="134"/>
      </rPr>
      <t>20°</t>
    </r>
    <r>
      <rPr>
        <sz val="16"/>
        <rFont val="仿宋_GB2312"/>
        <charset val="134"/>
      </rPr>
      <t>的坡度。基础设施建设情况为：通车、路等。目前已被人村民自己种桉树和甘蔗</t>
    </r>
  </si>
  <si>
    <t>下邓屯</t>
  </si>
  <si>
    <r>
      <rPr>
        <sz val="16"/>
        <rFont val="仿宋_GB2312"/>
        <charset val="134"/>
      </rPr>
      <t>种植有</t>
    </r>
    <r>
      <rPr>
        <sz val="16"/>
        <rFont val="Times New Roman"/>
        <charset val="134"/>
      </rPr>
      <t>159.5</t>
    </r>
    <r>
      <rPr>
        <sz val="16"/>
        <rFont val="仿宋_GB2312"/>
        <charset val="134"/>
      </rPr>
      <t>亩的按树，有</t>
    </r>
    <r>
      <rPr>
        <sz val="16"/>
        <rFont val="Times New Roman"/>
        <charset val="134"/>
      </rPr>
      <t>15°</t>
    </r>
    <r>
      <rPr>
        <sz val="16"/>
        <rFont val="仿宋_GB2312"/>
        <charset val="134"/>
      </rPr>
      <t>的坡度。基础设施建设情况为：通车、水。目前已被人承包，准备种植甘蔗</t>
    </r>
  </si>
  <si>
    <t>木山屯</t>
  </si>
  <si>
    <r>
      <rPr>
        <sz val="16"/>
        <rFont val="仿宋_GB2312"/>
        <charset val="134"/>
      </rPr>
      <t>种植有</t>
    </r>
    <r>
      <rPr>
        <sz val="16"/>
        <rFont val="Times New Roman"/>
        <charset val="134"/>
      </rPr>
      <t>120</t>
    </r>
    <r>
      <rPr>
        <sz val="16"/>
        <rFont val="仿宋_GB2312"/>
        <charset val="134"/>
      </rPr>
      <t>亩的桉树和</t>
    </r>
    <r>
      <rPr>
        <sz val="16"/>
        <rFont val="Times New Roman"/>
        <charset val="134"/>
      </rPr>
      <t>29.6</t>
    </r>
    <r>
      <rPr>
        <sz val="16"/>
        <rFont val="仿宋_GB2312"/>
        <charset val="134"/>
      </rPr>
      <t>亩的甘蔗，有</t>
    </r>
    <r>
      <rPr>
        <sz val="16"/>
        <rFont val="Times New Roman"/>
        <charset val="134"/>
      </rPr>
      <t>30°</t>
    </r>
    <r>
      <rPr>
        <sz val="16"/>
        <rFont val="仿宋_GB2312"/>
        <charset val="134"/>
      </rPr>
      <t>的坡度。基础设施建设情况为：通车、路等。目前已被人村民自己种桉树和甘蔗</t>
    </r>
  </si>
  <si>
    <t>岜谋屯</t>
  </si>
  <si>
    <r>
      <rPr>
        <sz val="16"/>
        <rFont val="仿宋_GB2312"/>
        <charset val="134"/>
      </rPr>
      <t>种植有</t>
    </r>
    <r>
      <rPr>
        <sz val="16"/>
        <rFont val="Times New Roman"/>
        <charset val="134"/>
      </rPr>
      <t>145.9</t>
    </r>
    <r>
      <rPr>
        <sz val="16"/>
        <rFont val="仿宋_GB2312"/>
        <charset val="134"/>
      </rPr>
      <t>亩的果树，有</t>
    </r>
    <r>
      <rPr>
        <sz val="16"/>
        <rFont val="Times New Roman"/>
        <charset val="134"/>
      </rPr>
      <t>10°</t>
    </r>
    <r>
      <rPr>
        <sz val="16"/>
        <rFont val="仿宋_GB2312"/>
        <charset val="134"/>
      </rPr>
      <t>的坡度。基础设施建设情况为：通车、水、电等。目前已被人承包种桉树</t>
    </r>
  </si>
  <si>
    <t>高平村委会</t>
  </si>
  <si>
    <t>新村屯、土桥屯</t>
  </si>
  <si>
    <t>乔木林地、其他园地</t>
  </si>
  <si>
    <t>桉树、甘蔗，水电不通</t>
  </si>
  <si>
    <t>高村屯</t>
  </si>
  <si>
    <t>桉树、有路，村民自种</t>
  </si>
  <si>
    <t>桉树、路，自种</t>
  </si>
  <si>
    <t>平地屯</t>
  </si>
  <si>
    <t>桉树，路通，承包</t>
  </si>
  <si>
    <t>桉树，路，自种</t>
  </si>
  <si>
    <t>桉树，路，村民自种</t>
  </si>
  <si>
    <t>根伦村委会</t>
  </si>
  <si>
    <t>上良屯</t>
  </si>
  <si>
    <t>果园、其他林地、乔木林地、养殖坑塘、坑塘水面</t>
  </si>
  <si>
    <r>
      <rPr>
        <sz val="16"/>
        <rFont val="仿宋_GB2312"/>
        <charset val="134"/>
      </rPr>
      <t>果树（沃柑、沙糖桔）</t>
    </r>
    <r>
      <rPr>
        <sz val="16"/>
        <rFont val="Times New Roman"/>
        <charset val="134"/>
      </rPr>
      <t>191.6</t>
    </r>
    <r>
      <rPr>
        <sz val="16"/>
        <rFont val="仿宋_GB2312"/>
        <charset val="134"/>
      </rPr>
      <t>亩，平地，基础设施建设情况为：通车、水、电等，目前已被柳州市鸿顺农业发展有限公司承包种植水果；</t>
    </r>
    <r>
      <rPr>
        <sz val="16"/>
        <rFont val="Times New Roman"/>
        <charset val="134"/>
      </rPr>
      <t>1.6</t>
    </r>
    <r>
      <rPr>
        <sz val="16"/>
        <rFont val="仿宋_GB2312"/>
        <charset val="134"/>
      </rPr>
      <t>亩其他林地；</t>
    </r>
    <r>
      <rPr>
        <sz val="16"/>
        <rFont val="Times New Roman"/>
        <charset val="134"/>
      </rPr>
      <t>1.8</t>
    </r>
    <r>
      <rPr>
        <sz val="16"/>
        <rFont val="仿宋_GB2312"/>
        <charset val="134"/>
      </rPr>
      <t>亩乔木林地；</t>
    </r>
    <r>
      <rPr>
        <sz val="16"/>
        <rFont val="Times New Roman"/>
        <charset val="134"/>
      </rPr>
      <t>3.7</t>
    </r>
    <r>
      <rPr>
        <sz val="16"/>
        <rFont val="仿宋_GB2312"/>
        <charset val="134"/>
      </rPr>
      <t>亩养殖坑塘；</t>
    </r>
    <r>
      <rPr>
        <sz val="16"/>
        <rFont val="Times New Roman"/>
        <charset val="134"/>
      </rPr>
      <t>1.9</t>
    </r>
    <r>
      <rPr>
        <sz val="16"/>
        <rFont val="仿宋_GB2312"/>
        <charset val="134"/>
      </rPr>
      <t>亩坑塘水面</t>
    </r>
  </si>
  <si>
    <t>水果种植业</t>
  </si>
  <si>
    <t>林寺村委会</t>
  </si>
  <si>
    <t>武岗屯</t>
  </si>
  <si>
    <r>
      <rPr>
        <sz val="16"/>
        <rFont val="仿宋_GB2312"/>
        <charset val="134"/>
      </rPr>
      <t>甘蔗</t>
    </r>
    <r>
      <rPr>
        <sz val="16"/>
        <rFont val="Times New Roman"/>
        <charset val="134"/>
      </rPr>
      <t>6.1</t>
    </r>
    <r>
      <rPr>
        <sz val="16"/>
        <rFont val="仿宋_GB2312"/>
        <charset val="134"/>
      </rPr>
      <t>亩农民自己种植</t>
    </r>
  </si>
  <si>
    <t>林寺屯</t>
  </si>
  <si>
    <r>
      <rPr>
        <sz val="16"/>
        <rFont val="仿宋_GB2312"/>
        <charset val="134"/>
      </rPr>
      <t>种有</t>
    </r>
    <r>
      <rPr>
        <sz val="16"/>
        <rFont val="Times New Roman"/>
        <charset val="134"/>
      </rPr>
      <t>172</t>
    </r>
    <r>
      <rPr>
        <sz val="16"/>
        <rFont val="仿宋_GB2312"/>
        <charset val="134"/>
      </rPr>
      <t>亩桉树，</t>
    </r>
    <r>
      <rPr>
        <sz val="16"/>
        <rFont val="Times New Roman"/>
        <charset val="134"/>
      </rPr>
      <t>10</t>
    </r>
    <r>
      <rPr>
        <sz val="16"/>
        <rFont val="仿宋_GB2312"/>
        <charset val="134"/>
      </rPr>
      <t>亩玉米、甘蔗</t>
    </r>
    <r>
      <rPr>
        <sz val="16"/>
        <rFont val="Times New Roman"/>
        <charset val="134"/>
      </rPr>
      <t>21</t>
    </r>
    <r>
      <rPr>
        <sz val="16"/>
        <rFont val="仿宋_GB2312"/>
        <charset val="134"/>
      </rPr>
      <t>亩、茶油</t>
    </r>
    <r>
      <rPr>
        <sz val="16"/>
        <rFont val="Times New Roman"/>
        <charset val="134"/>
      </rPr>
      <t>3</t>
    </r>
    <r>
      <rPr>
        <sz val="16"/>
        <rFont val="仿宋_GB2312"/>
        <charset val="134"/>
      </rPr>
      <t>亩，</t>
    </r>
    <r>
      <rPr>
        <sz val="16"/>
        <rFont val="Times New Roman"/>
        <charset val="134"/>
      </rPr>
      <t>4.1</t>
    </r>
    <r>
      <rPr>
        <sz val="16"/>
        <rFont val="仿宋_GB2312"/>
        <charset val="134"/>
      </rPr>
      <t>亩丢荒，有</t>
    </r>
    <r>
      <rPr>
        <sz val="16"/>
        <rFont val="Times New Roman"/>
        <charset val="134"/>
      </rPr>
      <t>30</t>
    </r>
    <r>
      <rPr>
        <sz val="16"/>
        <rFont val="仿宋_GB2312"/>
        <charset val="134"/>
      </rPr>
      <t>的坡度，通知路，村民自己种</t>
    </r>
  </si>
  <si>
    <r>
      <rPr>
        <sz val="16"/>
        <rFont val="仿宋_GB2312"/>
        <charset val="134"/>
      </rPr>
      <t>种有</t>
    </r>
    <r>
      <rPr>
        <sz val="16"/>
        <rFont val="Times New Roman"/>
        <charset val="134"/>
      </rPr>
      <t>179</t>
    </r>
    <r>
      <rPr>
        <sz val="16"/>
        <rFont val="仿宋_GB2312"/>
        <charset val="134"/>
      </rPr>
      <t>亩沙糖橘，通路、水、电、车，目前已被人承包种</t>
    </r>
  </si>
  <si>
    <t>林寺屯、灯龙屯</t>
  </si>
  <si>
    <r>
      <rPr>
        <sz val="16"/>
        <rFont val="仿宋_GB2312"/>
        <charset val="134"/>
      </rPr>
      <t>种有</t>
    </r>
    <r>
      <rPr>
        <sz val="16"/>
        <rFont val="Times New Roman"/>
        <charset val="134"/>
      </rPr>
      <t>125.6</t>
    </r>
    <r>
      <rPr>
        <sz val="16"/>
        <rFont val="仿宋_GB2312"/>
        <charset val="134"/>
      </rPr>
      <t>亩桉树，甘蔗</t>
    </r>
    <r>
      <rPr>
        <sz val="16"/>
        <rFont val="Times New Roman"/>
        <charset val="134"/>
      </rPr>
      <t>15</t>
    </r>
    <r>
      <rPr>
        <sz val="16"/>
        <rFont val="仿宋_GB2312"/>
        <charset val="134"/>
      </rPr>
      <t>亩，通知路，村民自己种</t>
    </r>
  </si>
  <si>
    <t>六庙村委会</t>
  </si>
  <si>
    <t>六庙屯</t>
  </si>
  <si>
    <r>
      <rPr>
        <sz val="16"/>
        <rFont val="仿宋_GB2312"/>
        <charset val="134"/>
      </rPr>
      <t>山坡地</t>
    </r>
    <r>
      <rPr>
        <sz val="16"/>
        <rFont val="Times New Roman"/>
        <charset val="134"/>
      </rPr>
      <t xml:space="preserve"> </t>
    </r>
    <r>
      <rPr>
        <sz val="16"/>
        <rFont val="仿宋_GB2312"/>
        <charset val="134"/>
      </rPr>
      <t>村民自己种植桉树</t>
    </r>
  </si>
  <si>
    <t>龙凤村委会</t>
  </si>
  <si>
    <t>龙凤屯</t>
  </si>
  <si>
    <r>
      <rPr>
        <sz val="16"/>
        <rFont val="仿宋_GB2312"/>
        <charset val="134"/>
      </rPr>
      <t>桉树</t>
    </r>
    <r>
      <rPr>
        <sz val="16"/>
        <rFont val="Times New Roman"/>
        <charset val="134"/>
      </rPr>
      <t>90</t>
    </r>
    <r>
      <rPr>
        <sz val="16"/>
        <rFont val="仿宋_GB2312"/>
        <charset val="134"/>
      </rPr>
      <t>亩</t>
    </r>
    <r>
      <rPr>
        <sz val="16"/>
        <rFont val="Times New Roman"/>
        <charset val="134"/>
      </rPr>
      <t>/</t>
    </r>
    <r>
      <rPr>
        <sz val="16"/>
        <rFont val="仿宋_GB2312"/>
        <charset val="134"/>
      </rPr>
      <t>甘蔗</t>
    </r>
    <r>
      <rPr>
        <sz val="16"/>
        <rFont val="Times New Roman"/>
        <charset val="134"/>
      </rPr>
      <t>148.697</t>
    </r>
    <r>
      <rPr>
        <sz val="16"/>
        <rFont val="仿宋_GB2312"/>
        <charset val="134"/>
      </rPr>
      <t>亩</t>
    </r>
  </si>
  <si>
    <r>
      <rPr>
        <sz val="16"/>
        <rFont val="仿宋_GB2312"/>
        <charset val="134"/>
      </rPr>
      <t>旱改水工程</t>
    </r>
    <r>
      <rPr>
        <sz val="16"/>
        <rFont val="Times New Roman"/>
        <charset val="134"/>
      </rPr>
      <t>116.42</t>
    </r>
    <r>
      <rPr>
        <sz val="16"/>
        <rFont val="仿宋_GB2312"/>
        <charset val="134"/>
      </rPr>
      <t>亩</t>
    </r>
  </si>
  <si>
    <r>
      <rPr>
        <sz val="16"/>
        <rFont val="仿宋_GB2312"/>
        <charset val="134"/>
      </rPr>
      <t>高速征地</t>
    </r>
    <r>
      <rPr>
        <sz val="16"/>
        <rFont val="Times New Roman"/>
        <charset val="134"/>
      </rPr>
      <t>30</t>
    </r>
    <r>
      <rPr>
        <sz val="16"/>
        <rFont val="仿宋_GB2312"/>
        <charset val="134"/>
      </rPr>
      <t>亩</t>
    </r>
    <r>
      <rPr>
        <sz val="16"/>
        <rFont val="Times New Roman"/>
        <charset val="134"/>
      </rPr>
      <t>/</t>
    </r>
    <r>
      <rPr>
        <sz val="16"/>
        <rFont val="仿宋_GB2312"/>
        <charset val="134"/>
      </rPr>
      <t>旱改水工程</t>
    </r>
    <r>
      <rPr>
        <sz val="16"/>
        <rFont val="Times New Roman"/>
        <charset val="134"/>
      </rPr>
      <t>50</t>
    </r>
    <r>
      <rPr>
        <sz val="16"/>
        <rFont val="仿宋_GB2312"/>
        <charset val="134"/>
      </rPr>
      <t>亩</t>
    </r>
    <r>
      <rPr>
        <sz val="16"/>
        <rFont val="Times New Roman"/>
        <charset val="134"/>
      </rPr>
      <t>/</t>
    </r>
    <r>
      <rPr>
        <sz val="16"/>
        <rFont val="仿宋_GB2312"/>
        <charset val="134"/>
      </rPr>
      <t>桉树</t>
    </r>
    <r>
      <rPr>
        <sz val="16"/>
        <rFont val="Times New Roman"/>
        <charset val="134"/>
      </rPr>
      <t>32.605</t>
    </r>
    <r>
      <rPr>
        <sz val="16"/>
        <rFont val="仿宋_GB2312"/>
        <charset val="134"/>
      </rPr>
      <t>亩</t>
    </r>
  </si>
  <si>
    <t>思荣村委会</t>
  </si>
  <si>
    <t>六阳屯</t>
  </si>
  <si>
    <r>
      <rPr>
        <sz val="16"/>
        <rFont val="Times New Roman"/>
        <charset val="134"/>
      </rPr>
      <t>313.5</t>
    </r>
    <r>
      <rPr>
        <sz val="16"/>
        <rFont val="仿宋_GB2312"/>
        <charset val="134"/>
      </rPr>
      <t>亩甘蔗，没有坡度，基础设施通车，通水，通电，目前已被人承包</t>
    </r>
  </si>
  <si>
    <r>
      <rPr>
        <sz val="16"/>
        <rFont val="Times New Roman"/>
        <charset val="134"/>
      </rPr>
      <t>273.3</t>
    </r>
    <r>
      <rPr>
        <sz val="16"/>
        <rFont val="仿宋_GB2312"/>
        <charset val="134"/>
      </rPr>
      <t>亩甘蔗，没有坡度，基础设施通车，通水，通电，目前已被人承包</t>
    </r>
  </si>
  <si>
    <r>
      <rPr>
        <sz val="16"/>
        <rFont val="Times New Roman"/>
        <charset val="134"/>
      </rPr>
      <t>126</t>
    </r>
    <r>
      <rPr>
        <sz val="16"/>
        <rFont val="仿宋_GB2312"/>
        <charset val="134"/>
      </rPr>
      <t>亩甘蔗，没有坡度，基础设施通车，通水，通电，目前已被人承包</t>
    </r>
  </si>
  <si>
    <t>竹山村委会</t>
  </si>
  <si>
    <t>竹山屯</t>
  </si>
  <si>
    <t>桉树，通路</t>
  </si>
  <si>
    <t>三台屯</t>
  </si>
  <si>
    <r>
      <rPr>
        <sz val="16"/>
        <rFont val="仿宋_GB2312"/>
        <charset val="134"/>
      </rPr>
      <t>桉树</t>
    </r>
    <r>
      <rPr>
        <sz val="16"/>
        <rFont val="Times New Roman"/>
        <charset val="134"/>
      </rPr>
      <t>.</t>
    </r>
    <r>
      <rPr>
        <sz val="16"/>
        <rFont val="仿宋_GB2312"/>
        <charset val="134"/>
      </rPr>
      <t>通路</t>
    </r>
  </si>
  <si>
    <t>木团村委会</t>
  </si>
  <si>
    <t>芳塘屯</t>
  </si>
  <si>
    <t>坡地，目前村民种植桉树，基础设施建设情况：通水通电通水泥路，邻近猪场</t>
  </si>
  <si>
    <t>小塘屯</t>
  </si>
  <si>
    <t>目前村民种植桉树、甘蔗；基础设施建设情况：通路不通水电。</t>
  </si>
  <si>
    <t>七</t>
  </si>
  <si>
    <t>鱼峰区</t>
  </si>
  <si>
    <t>共计22块地</t>
  </si>
  <si>
    <t>雒容镇</t>
  </si>
  <si>
    <t>大正村</t>
  </si>
  <si>
    <t>兰村屯</t>
  </si>
  <si>
    <r>
      <rPr>
        <sz val="16"/>
        <rFont val="仿宋_GB2312"/>
        <charset val="134"/>
      </rPr>
      <t>该地块核心区为</t>
    </r>
    <r>
      <rPr>
        <sz val="16"/>
        <rFont val="Times New Roman"/>
        <charset val="134"/>
      </rPr>
      <t>2-3</t>
    </r>
    <r>
      <rPr>
        <sz val="16"/>
        <rFont val="仿宋_GB2312"/>
        <charset val="134"/>
      </rPr>
      <t>年桉树林，部分土地权属与柳城县有争议，其中</t>
    </r>
    <r>
      <rPr>
        <sz val="16"/>
        <rFont val="Times New Roman"/>
        <charset val="134"/>
      </rPr>
      <t>300</t>
    </r>
    <r>
      <rPr>
        <sz val="16"/>
        <rFont val="仿宋_GB2312"/>
        <charset val="134"/>
      </rPr>
      <t>亩无争议，已流转出来，便于老板投资，紧挨村道，距离镇区约</t>
    </r>
    <r>
      <rPr>
        <sz val="16"/>
        <rFont val="Times New Roman"/>
        <charset val="134"/>
      </rPr>
      <t>25</t>
    </r>
    <r>
      <rPr>
        <sz val="16"/>
        <rFont val="仿宋_GB2312"/>
        <charset val="134"/>
      </rPr>
      <t>公里，距离村委约</t>
    </r>
    <r>
      <rPr>
        <sz val="16"/>
        <rFont val="Times New Roman"/>
        <charset val="134"/>
      </rPr>
      <t>0.6</t>
    </r>
    <r>
      <rPr>
        <sz val="16"/>
        <rFont val="仿宋_GB2312"/>
        <charset val="134"/>
      </rPr>
      <t>公里，交通方便，水泥路</t>
    </r>
    <r>
      <rPr>
        <sz val="16"/>
        <rFont val="Times New Roman"/>
        <charset val="134"/>
      </rPr>
      <t>3</t>
    </r>
    <r>
      <rPr>
        <sz val="16"/>
        <rFont val="仿宋_GB2312"/>
        <charset val="134"/>
      </rPr>
      <t>米宽通达地块，安装有变压器到地块，有山泉水常年不断。</t>
    </r>
  </si>
  <si>
    <t>适合林果业种植和养殖设施农业，林地拓展区发展林下种植、林下生态养殖，结合光伏项目综合开发</t>
  </si>
  <si>
    <t>目前地块一部分种植有树龄两年以上速生桉，一部分种植有树龄两年左右的柑橘</t>
  </si>
  <si>
    <t>适合林果业种植和林下生态养殖等</t>
  </si>
  <si>
    <t>水口屯</t>
  </si>
  <si>
    <r>
      <rPr>
        <sz val="16"/>
        <rFont val="仿宋_GB2312"/>
        <charset val="134"/>
      </rPr>
      <t>该地块目前为</t>
    </r>
    <r>
      <rPr>
        <sz val="16"/>
        <rFont val="Times New Roman"/>
        <charset val="134"/>
      </rPr>
      <t>2-3</t>
    </r>
    <r>
      <rPr>
        <sz val="16"/>
        <rFont val="仿宋_GB2312"/>
        <charset val="134"/>
      </rPr>
      <t>年桉树林</t>
    </r>
  </si>
  <si>
    <t>适合林果业种植，林地拓展区发展林下种植、林下生态养殖等</t>
  </si>
  <si>
    <t>东塘村</t>
  </si>
  <si>
    <t>桐林屯</t>
  </si>
  <si>
    <r>
      <rPr>
        <sz val="16"/>
        <rFont val="仿宋_GB2312"/>
        <charset val="134"/>
      </rPr>
      <t>目前该地块大部分种植</t>
    </r>
    <r>
      <rPr>
        <sz val="16"/>
        <rFont val="Times New Roman"/>
        <charset val="134"/>
      </rPr>
      <t>1-2</t>
    </r>
    <r>
      <rPr>
        <sz val="16"/>
        <rFont val="仿宋_GB2312"/>
        <charset val="134"/>
      </rPr>
      <t>年的桉树、少量新种油茶树、杨梅树</t>
    </r>
  </si>
  <si>
    <t>适合林果业种植，林地拓展区发展林下种植、林下生态养殖</t>
  </si>
  <si>
    <t>大正村与东塘村交界</t>
  </si>
  <si>
    <r>
      <rPr>
        <sz val="16"/>
        <rFont val="仿宋_GB2312"/>
        <charset val="134"/>
      </rPr>
      <t>目前地块基本种植有树龄两年以上速生桉，大部分区域通水泥路，距离镇区约</t>
    </r>
    <r>
      <rPr>
        <sz val="16"/>
        <rFont val="Times New Roman"/>
        <charset val="134"/>
      </rPr>
      <t>25</t>
    </r>
    <r>
      <rPr>
        <sz val="16"/>
        <rFont val="仿宋_GB2312"/>
        <charset val="134"/>
      </rPr>
      <t>公里，距离村委约</t>
    </r>
    <r>
      <rPr>
        <sz val="16"/>
        <rFont val="Times New Roman"/>
        <charset val="134"/>
      </rPr>
      <t>7</t>
    </r>
    <r>
      <rPr>
        <sz val="16"/>
        <rFont val="仿宋_GB2312"/>
        <charset val="134"/>
      </rPr>
      <t>公里，远离人员密集区</t>
    </r>
  </si>
  <si>
    <t>半塘村</t>
  </si>
  <si>
    <t>广西玲珑轮胎有限公司南面处</t>
  </si>
  <si>
    <r>
      <rPr>
        <sz val="16"/>
        <rFont val="仿宋_GB2312"/>
        <charset val="134"/>
      </rPr>
      <t>目前地块由租赁的第三方种植有不同年度尾叶桉和果树，属已进行整村推进预征地范围，岭坡地地势较为陡峭，岭坡度约在</t>
    </r>
    <r>
      <rPr>
        <sz val="16"/>
        <rFont val="Times New Roman"/>
        <charset val="134"/>
      </rPr>
      <t>25-40</t>
    </r>
    <r>
      <rPr>
        <sz val="16"/>
        <rFont val="仿宋_GB2312"/>
        <charset val="134"/>
      </rPr>
      <t>度之间，周边有机耕路通达，距离镇区约</t>
    </r>
    <r>
      <rPr>
        <sz val="16"/>
        <rFont val="Times New Roman"/>
        <charset val="134"/>
      </rPr>
      <t>9</t>
    </r>
    <r>
      <rPr>
        <sz val="16"/>
        <rFont val="仿宋_GB2312"/>
        <charset val="134"/>
      </rPr>
      <t>公里，交通还是便利的</t>
    </r>
  </si>
  <si>
    <t>适合发展种植业</t>
  </si>
  <si>
    <t>里雍镇</t>
  </si>
  <si>
    <t>立冲村</t>
  </si>
  <si>
    <t>河表屯北部</t>
  </si>
  <si>
    <r>
      <rPr>
        <sz val="16"/>
        <rFont val="仿宋_GB2312"/>
        <charset val="134"/>
      </rPr>
      <t>该地块邻村沿河，水源充沛，地势平缓，土壤肥沃，日照好，交通便利距离阳和工业园约</t>
    </r>
    <r>
      <rPr>
        <sz val="16"/>
        <rFont val="Times New Roman"/>
        <charset val="134"/>
      </rPr>
      <t>10</t>
    </r>
    <r>
      <rPr>
        <sz val="16"/>
        <rFont val="仿宋_GB2312"/>
        <charset val="134"/>
      </rPr>
      <t>公里，距离里雍镇区约</t>
    </r>
    <r>
      <rPr>
        <sz val="16"/>
        <rFont val="Times New Roman"/>
        <charset val="134"/>
      </rPr>
      <t>18</t>
    </r>
    <r>
      <rPr>
        <sz val="16"/>
        <rFont val="仿宋_GB2312"/>
        <charset val="134"/>
      </rPr>
      <t>公里</t>
    </r>
  </si>
  <si>
    <t>适合粮食蔬菜类种植用地，可打造设施蔬菜基地</t>
  </si>
  <si>
    <t>龙口茶场</t>
  </si>
  <si>
    <t>该地块大部分种植甘蔗</t>
  </si>
  <si>
    <t>适合林果业种植，林下生态养殖等</t>
  </si>
  <si>
    <t>立冲屯</t>
  </si>
  <si>
    <t>目前地块主要种植果树</t>
  </si>
  <si>
    <t>适合发展果树种植，肉禽肉畜养殖</t>
  </si>
  <si>
    <r>
      <rPr>
        <sz val="16"/>
        <rFont val="仿宋_GB2312"/>
        <charset val="134"/>
      </rPr>
      <t>该地块核心区为</t>
    </r>
    <r>
      <rPr>
        <sz val="16"/>
        <rFont val="Times New Roman"/>
        <charset val="134"/>
      </rPr>
      <t>2</t>
    </r>
    <r>
      <rPr>
        <sz val="16"/>
        <rFont val="仿宋_GB2312"/>
        <charset val="134"/>
      </rPr>
      <t>年桉树林，紧挨村道，距离镇区约</t>
    </r>
    <r>
      <rPr>
        <sz val="16"/>
        <rFont val="Times New Roman"/>
        <charset val="134"/>
      </rPr>
      <t>23</t>
    </r>
    <r>
      <rPr>
        <sz val="16"/>
        <rFont val="仿宋_GB2312"/>
        <charset val="134"/>
      </rPr>
      <t>公里，距离村委约</t>
    </r>
    <r>
      <rPr>
        <sz val="16"/>
        <rFont val="Times New Roman"/>
        <charset val="134"/>
      </rPr>
      <t>1.5</t>
    </r>
    <r>
      <rPr>
        <sz val="16"/>
        <rFont val="仿宋_GB2312"/>
        <charset val="134"/>
      </rPr>
      <t>公里，交通方便，土地权属无争议</t>
    </r>
  </si>
  <si>
    <t>适合林果业种植和养殖业，林地拓展区发展林下种植、林下生态养殖</t>
  </si>
  <si>
    <t>苦练屯与立冲屯中间</t>
  </si>
  <si>
    <t>目前地块主要种植水稻、玉米、果蔬及鱼塘养殖等</t>
  </si>
  <si>
    <t>适合果蔬种植、水产养殖</t>
  </si>
  <si>
    <t>广实村</t>
  </si>
  <si>
    <t>苦练屯</t>
  </si>
  <si>
    <r>
      <rPr>
        <sz val="16"/>
        <rFont val="仿宋_GB2312"/>
        <charset val="134"/>
      </rPr>
      <t>该地块核心区为</t>
    </r>
    <r>
      <rPr>
        <sz val="16"/>
        <rFont val="Times New Roman"/>
        <charset val="134"/>
      </rPr>
      <t>2-3</t>
    </r>
    <r>
      <rPr>
        <sz val="16"/>
        <rFont val="仿宋_GB2312"/>
        <charset val="134"/>
      </rPr>
      <t>年桉树林，距离镇区约</t>
    </r>
    <r>
      <rPr>
        <sz val="16"/>
        <rFont val="Times New Roman"/>
        <charset val="134"/>
      </rPr>
      <t>25</t>
    </r>
    <r>
      <rPr>
        <sz val="16"/>
        <rFont val="仿宋_GB2312"/>
        <charset val="134"/>
      </rPr>
      <t>公里，距离村委约</t>
    </r>
    <r>
      <rPr>
        <sz val="16"/>
        <rFont val="Times New Roman"/>
        <charset val="134"/>
      </rPr>
      <t>3</t>
    </r>
    <r>
      <rPr>
        <sz val="16"/>
        <rFont val="仿宋_GB2312"/>
        <charset val="134"/>
      </rPr>
      <t>公里，交通方便，水泥路</t>
    </r>
    <r>
      <rPr>
        <sz val="16"/>
        <rFont val="Times New Roman"/>
        <charset val="134"/>
      </rPr>
      <t>3.5</t>
    </r>
    <r>
      <rPr>
        <sz val="16"/>
        <rFont val="仿宋_GB2312"/>
        <charset val="134"/>
      </rPr>
      <t>米宽通达地块</t>
    </r>
  </si>
  <si>
    <t>适合林果业种植和养殖设施农业（水利管控线外），林地拓展区发展林下种植、林下生态养殖</t>
  </si>
  <si>
    <t>白沙镇</t>
  </si>
  <si>
    <t>王眉村</t>
  </si>
  <si>
    <r>
      <rPr>
        <sz val="16"/>
        <rFont val="仿宋_GB2312"/>
        <charset val="134"/>
      </rPr>
      <t>社贝屯向东约</t>
    </r>
    <r>
      <rPr>
        <sz val="16"/>
        <rFont val="Times New Roman"/>
        <charset val="134"/>
      </rPr>
      <t>600</t>
    </r>
    <r>
      <rPr>
        <sz val="16"/>
        <rFont val="仿宋_GB2312"/>
        <charset val="134"/>
      </rPr>
      <t>米</t>
    </r>
  </si>
  <si>
    <r>
      <rPr>
        <sz val="16"/>
        <rFont val="仿宋_GB2312"/>
        <charset val="134"/>
      </rPr>
      <t>目前地块主要种植甘蔗、柑橘类以及桉树，地块地势平缓，坡度小，土壤肥沃，日照好，有</t>
    </r>
    <r>
      <rPr>
        <sz val="16"/>
        <rFont val="Times New Roman"/>
        <charset val="134"/>
      </rPr>
      <t>3.5</t>
    </r>
    <r>
      <rPr>
        <sz val="16"/>
        <rFont val="仿宋_GB2312"/>
        <charset val="134"/>
      </rPr>
      <t>米宽硬化村道公路直达较为便利</t>
    </r>
  </si>
  <si>
    <t>适合种植业设施农业</t>
  </si>
  <si>
    <t>新安村</t>
  </si>
  <si>
    <r>
      <rPr>
        <sz val="16"/>
        <rFont val="仿宋_GB2312"/>
        <charset val="134"/>
      </rPr>
      <t>新安村西北面，与大田头屯直线距离</t>
    </r>
    <r>
      <rPr>
        <sz val="16"/>
        <rFont val="Times New Roman"/>
        <charset val="134"/>
      </rPr>
      <t>300</t>
    </r>
    <r>
      <rPr>
        <sz val="16"/>
        <rFont val="仿宋_GB2312"/>
        <charset val="134"/>
      </rPr>
      <t>米</t>
    </r>
  </si>
  <si>
    <r>
      <rPr>
        <sz val="16"/>
        <rFont val="仿宋_GB2312"/>
        <charset val="134"/>
      </rPr>
      <t>核心区东边地是果园面积约</t>
    </r>
    <r>
      <rPr>
        <sz val="16"/>
        <rFont val="Times New Roman"/>
        <charset val="134"/>
      </rPr>
      <t>115</t>
    </r>
    <r>
      <rPr>
        <sz val="16"/>
        <rFont val="仿宋_GB2312"/>
        <charset val="134"/>
      </rPr>
      <t>亩，西北面为桉树林面积约</t>
    </r>
    <r>
      <rPr>
        <sz val="16"/>
        <rFont val="Times New Roman"/>
        <charset val="134"/>
      </rPr>
      <t>58</t>
    </r>
    <r>
      <rPr>
        <sz val="16"/>
        <rFont val="仿宋_GB2312"/>
        <charset val="134"/>
      </rPr>
      <t>亩，地块零星不成片，两块核心区中心隔，村级硬化道路直达西北边核心区，东面积沙石路至达，用电需架设约</t>
    </r>
    <r>
      <rPr>
        <sz val="16"/>
        <rFont val="Times New Roman"/>
        <charset val="134"/>
      </rPr>
      <t>400</t>
    </r>
    <r>
      <rPr>
        <sz val="16"/>
        <rFont val="仿宋_GB2312"/>
        <charset val="134"/>
      </rPr>
      <t>米输电线路，用水以大塘水库为水源并打井补充水源</t>
    </r>
  </si>
  <si>
    <t>可用于种植类不适合养殖</t>
  </si>
  <si>
    <t>目前该地块大刚种植不到半年的桉树</t>
  </si>
  <si>
    <t>连丰村</t>
  </si>
  <si>
    <t>上金田北面</t>
  </si>
  <si>
    <r>
      <rPr>
        <sz val="16"/>
        <rFont val="仿宋_GB2312"/>
        <charset val="134"/>
      </rPr>
      <t>目前地块种植少量百香果、玉米，紧挨村道，距离镇区约</t>
    </r>
    <r>
      <rPr>
        <sz val="16"/>
        <rFont val="Times New Roman"/>
        <charset val="134"/>
      </rPr>
      <t>13</t>
    </r>
    <r>
      <rPr>
        <sz val="16"/>
        <rFont val="仿宋_GB2312"/>
        <charset val="134"/>
      </rPr>
      <t>公里，距离村委约</t>
    </r>
    <r>
      <rPr>
        <sz val="16"/>
        <rFont val="Times New Roman"/>
        <charset val="134"/>
      </rPr>
      <t>6</t>
    </r>
    <r>
      <rPr>
        <sz val="16"/>
        <rFont val="仿宋_GB2312"/>
        <charset val="134"/>
      </rPr>
      <t>公里，交通方便</t>
    </r>
  </si>
  <si>
    <t>适合林果业种植，林地拓展区发展林下种植、林下生态养殖。已征求群众意见，群众意愿比较强，较适合开发</t>
  </si>
  <si>
    <t>白沙社区</t>
  </si>
  <si>
    <t>红乐屯背</t>
  </si>
  <si>
    <r>
      <rPr>
        <sz val="16"/>
        <rFont val="仿宋_GB2312"/>
        <charset val="134"/>
      </rPr>
      <t>地面以种植玉米、甘蔗为主，玉米面积约</t>
    </r>
    <r>
      <rPr>
        <sz val="16"/>
        <rFont val="Times New Roman"/>
        <charset val="134"/>
      </rPr>
      <t>62</t>
    </r>
    <r>
      <rPr>
        <sz val="16"/>
        <rFont val="仿宋_GB2312"/>
        <charset val="134"/>
      </rPr>
      <t>亩，甘蔗面积约</t>
    </r>
    <r>
      <rPr>
        <sz val="16"/>
        <rFont val="Times New Roman"/>
        <charset val="134"/>
      </rPr>
      <t>87</t>
    </r>
    <r>
      <rPr>
        <sz val="16"/>
        <rFont val="仿宋_GB2312"/>
        <charset val="134"/>
      </rPr>
      <t>亩，地势略平，地块总体呈长条形，有村级硬化路直达核心区，生产用水以冲沟或打井补充，供电方面需要架设输电路约</t>
    </r>
    <r>
      <rPr>
        <sz val="16"/>
        <rFont val="Times New Roman"/>
        <charset val="134"/>
      </rPr>
      <t>3</t>
    </r>
    <r>
      <rPr>
        <sz val="16"/>
        <rFont val="仿宋_GB2312"/>
        <charset val="134"/>
      </rPr>
      <t>公里</t>
    </r>
  </si>
  <si>
    <t>可用于种植类</t>
  </si>
  <si>
    <t>大电村</t>
  </si>
  <si>
    <t>高岭屯屯背</t>
  </si>
  <si>
    <r>
      <rPr>
        <sz val="16"/>
        <rFont val="仿宋_GB2312"/>
        <charset val="134"/>
      </rPr>
      <t>该地块部分地势为山地，空气好，但坡度较大，目前有一条农业生产路到该地块附近，需步行</t>
    </r>
    <r>
      <rPr>
        <sz val="16"/>
        <rFont val="Times New Roman"/>
        <charset val="134"/>
      </rPr>
      <t>100</t>
    </r>
    <r>
      <rPr>
        <sz val="16"/>
        <rFont val="仿宋_GB2312"/>
        <charset val="134"/>
      </rPr>
      <t>米可到达目的地，下一步可利用产业路建设加强道路建设</t>
    </r>
  </si>
  <si>
    <t>适合养殖业设施农业</t>
  </si>
  <si>
    <t>秀水村</t>
  </si>
  <si>
    <t>满榄屯</t>
  </si>
  <si>
    <t>坑塘水面</t>
  </si>
  <si>
    <r>
      <rPr>
        <sz val="16"/>
        <rFont val="仿宋_GB2312"/>
        <charset val="134"/>
      </rPr>
      <t>该地块已被征收，目前满榄村的村民在养殖小龙虾，邻新建的道路，距离镇区约</t>
    </r>
    <r>
      <rPr>
        <sz val="16"/>
        <rFont val="Times New Roman"/>
        <charset val="134"/>
      </rPr>
      <t>8</t>
    </r>
    <r>
      <rPr>
        <sz val="16"/>
        <rFont val="仿宋_GB2312"/>
        <charset val="134"/>
      </rPr>
      <t>公里，距离村委约</t>
    </r>
    <r>
      <rPr>
        <sz val="16"/>
        <rFont val="Times New Roman"/>
        <charset val="134"/>
      </rPr>
      <t>6.5</t>
    </r>
    <r>
      <rPr>
        <sz val="16"/>
        <rFont val="仿宋_GB2312"/>
        <charset val="134"/>
      </rPr>
      <t>公里。</t>
    </r>
  </si>
  <si>
    <t>适合设施水产养殖业和种植业</t>
  </si>
  <si>
    <t>岩冲一屯</t>
  </si>
  <si>
    <r>
      <rPr>
        <sz val="16"/>
        <rFont val="仿宋_GB2312"/>
        <charset val="134"/>
      </rPr>
      <t>该地块核心区为桉树林、荒地，坡度较大，距离村庄约</t>
    </r>
    <r>
      <rPr>
        <sz val="16"/>
        <rFont val="Times New Roman"/>
        <charset val="134"/>
      </rPr>
      <t>1.3</t>
    </r>
    <r>
      <rPr>
        <sz val="16"/>
        <rFont val="仿宋_GB2312"/>
        <charset val="134"/>
      </rPr>
      <t>公里，距离柳石路约</t>
    </r>
    <r>
      <rPr>
        <sz val="16"/>
        <rFont val="Times New Roman"/>
        <charset val="134"/>
      </rPr>
      <t>5</t>
    </r>
    <r>
      <rPr>
        <sz val="16"/>
        <rFont val="仿宋_GB2312"/>
        <charset val="134"/>
      </rPr>
      <t>公里，地块内为泥道路，交通较为方便</t>
    </r>
  </si>
  <si>
    <t>适合林果业种植，肉禽肉畜养殖，林地拓展区发展林下种植、林下生态养殖等</t>
  </si>
  <si>
    <t>上金田南面</t>
  </si>
  <si>
    <r>
      <rPr>
        <sz val="16"/>
        <rFont val="仿宋_GB2312"/>
        <charset val="134"/>
      </rPr>
      <t>目前地块种植少量黄化柑橘、玉米；紧挨村道，距离镇区约</t>
    </r>
    <r>
      <rPr>
        <sz val="16"/>
        <rFont val="Times New Roman"/>
        <charset val="134"/>
      </rPr>
      <t>12</t>
    </r>
    <r>
      <rPr>
        <sz val="16"/>
        <rFont val="仿宋_GB2312"/>
        <charset val="134"/>
      </rPr>
      <t>公里，距离村委约</t>
    </r>
    <r>
      <rPr>
        <sz val="16"/>
        <rFont val="Times New Roman"/>
        <charset val="134"/>
      </rPr>
      <t>7</t>
    </r>
    <r>
      <rPr>
        <sz val="16"/>
        <rFont val="仿宋_GB2312"/>
        <charset val="134"/>
      </rPr>
      <t>公里，交通方便</t>
    </r>
  </si>
  <si>
    <t>适合林果业种植等种植类设施农业，林下生态养殖</t>
  </si>
  <si>
    <t>八</t>
  </si>
  <si>
    <t>柳北区</t>
  </si>
  <si>
    <t>共计8块地</t>
  </si>
  <si>
    <t>沙塘镇</t>
  </si>
  <si>
    <t>江湾村委</t>
  </si>
  <si>
    <t>朝碑屯</t>
  </si>
  <si>
    <t>现在属空闲状态，有零星树木，通沥青路，通三相电有路灯。</t>
  </si>
  <si>
    <t>是（种植业、养殖业、水果产业）</t>
  </si>
  <si>
    <t>杨柳村委</t>
  </si>
  <si>
    <t>建队岭</t>
  </si>
  <si>
    <t xml:space="preserve">林地 </t>
  </si>
  <si>
    <t>现种植桉树，无设施</t>
  </si>
  <si>
    <t>长塘镇</t>
  </si>
  <si>
    <t>鹧鸪江村</t>
  </si>
  <si>
    <t>鲤鱼尾屯</t>
  </si>
  <si>
    <t>种植桉树，未通电，有硬化路</t>
  </si>
  <si>
    <t>现种植牧草，通沥青路，通三相电，有路灯</t>
  </si>
  <si>
    <t>现种植桉树，沥青路到旁边，电也到旁边。</t>
  </si>
  <si>
    <t>洛沙村委</t>
  </si>
  <si>
    <t>洛沙村大村屯</t>
  </si>
  <si>
    <t>此地块已出租，现种植桉树，水泥路已修建完成，可正常使用，排水沟部分已修建完成，正常使用中。</t>
  </si>
  <si>
    <t>是（种植业）</t>
  </si>
  <si>
    <t>郭村村委</t>
  </si>
  <si>
    <t>满黑屯</t>
  </si>
  <si>
    <t>现种桉树，有水源、通路</t>
  </si>
  <si>
    <t>塘渡水库</t>
  </si>
  <si>
    <t>现种出租用于养殖，设施齐全</t>
  </si>
  <si>
    <t>九</t>
  </si>
  <si>
    <t>柳南区</t>
  </si>
  <si>
    <t>共计73块地</t>
  </si>
  <si>
    <t>洛满镇</t>
  </si>
  <si>
    <t>凤山村委会</t>
  </si>
  <si>
    <t>凤中屯</t>
  </si>
  <si>
    <t>甘蔗、桉树有路无水无电</t>
  </si>
  <si>
    <t>是、种养业</t>
  </si>
  <si>
    <t>太阳村镇</t>
  </si>
  <si>
    <t>长龙村委会</t>
  </si>
  <si>
    <t>文笔朱家屯</t>
  </si>
  <si>
    <t>乔、竹、灌、其它林地</t>
  </si>
  <si>
    <t>准备出租种植油茶、通路</t>
  </si>
  <si>
    <t>洛满政府林场</t>
  </si>
  <si>
    <t>乔木林地、竹林地</t>
  </si>
  <si>
    <t>桉树竹子，有路、有电、无水</t>
  </si>
  <si>
    <t>山头村委会</t>
  </si>
  <si>
    <t>村委集体林权</t>
  </si>
  <si>
    <t>乔木、灌木、其它林地</t>
  </si>
  <si>
    <t>尾叶桉树及松木砍伐种油茶</t>
  </si>
  <si>
    <t>四合村委会</t>
  </si>
  <si>
    <t>大榨屯</t>
  </si>
  <si>
    <t>桉树、通路</t>
  </si>
  <si>
    <t>流山镇</t>
  </si>
  <si>
    <t>流山村委会</t>
  </si>
  <si>
    <t>凤平屯、龙潭屯、董村屯</t>
  </si>
  <si>
    <t>种植桉树，无水、电，通路</t>
  </si>
  <si>
    <t>是，适合种植甘蔗、桑树、玉米</t>
  </si>
  <si>
    <t>顶建村委</t>
  </si>
  <si>
    <t>下良屯</t>
  </si>
  <si>
    <t>桉树、乔木林，有路无水、电</t>
  </si>
  <si>
    <t>是，种养</t>
  </si>
  <si>
    <t>广荣村委会</t>
  </si>
  <si>
    <t>南团.广荣.下连屯</t>
  </si>
  <si>
    <t>果园、其它园地</t>
  </si>
  <si>
    <t>现状种植桑叶.甘蔗，柑橘，通水.电.路</t>
  </si>
  <si>
    <t>正兰村委会</t>
  </si>
  <si>
    <t>正兰村林场</t>
  </si>
  <si>
    <t>乔木林地、灌木林地</t>
  </si>
  <si>
    <t>现状种植桉树，通路</t>
  </si>
  <si>
    <t>是，畜牧业、种植业</t>
  </si>
  <si>
    <t>新圩村委会</t>
  </si>
  <si>
    <t>新圩村粟后屯</t>
  </si>
  <si>
    <t>乔木、竹林地</t>
  </si>
  <si>
    <t>种植竹子</t>
  </si>
  <si>
    <t>甜竹笋、柑桔、尾叶桉树、油茶</t>
  </si>
  <si>
    <t>太阳村委会</t>
  </si>
  <si>
    <t>村尾屯</t>
  </si>
  <si>
    <t>龙眼、沃柑种植，基建较好</t>
  </si>
  <si>
    <t>正兰村林场、鱼窝屯、谷村屯</t>
  </si>
  <si>
    <t>百乐村委会</t>
  </si>
  <si>
    <t>前村屯、新村屯</t>
  </si>
  <si>
    <t>约40亩种植砂糖橘、余下部分全部流转给蔬菜公司</t>
  </si>
  <si>
    <t>种养业</t>
  </si>
  <si>
    <t>凤平屯</t>
  </si>
  <si>
    <t>凤岭</t>
  </si>
  <si>
    <t>福塘村委会</t>
  </si>
  <si>
    <t>北车</t>
  </si>
  <si>
    <t>火龙果、其它水果，有路有水有电</t>
  </si>
  <si>
    <t>是、种植业</t>
  </si>
  <si>
    <t>北林村委会</t>
  </si>
  <si>
    <t>寨上</t>
  </si>
  <si>
    <t>桉树，无水电</t>
  </si>
  <si>
    <t>正兰村郎洞屯</t>
  </si>
  <si>
    <t xml:space="preserve"> 山头村委会</t>
  </si>
  <si>
    <t>尾叶桉树、茶树</t>
  </si>
  <si>
    <t xml:space="preserve">四合村委会 </t>
  </si>
  <si>
    <t>乔木林地、其它林地</t>
  </si>
  <si>
    <t xml:space="preserve">新圩村委会 </t>
  </si>
  <si>
    <t>新圩村水磨屯</t>
  </si>
  <si>
    <t>乔木、竹、其它林地</t>
  </si>
  <si>
    <t>拉立屯</t>
  </si>
  <si>
    <t>洛河村委会</t>
  </si>
  <si>
    <t>桉树，有路无水、电</t>
  </si>
  <si>
    <t>保现屯</t>
  </si>
  <si>
    <t>桉树 有路无水、电</t>
  </si>
  <si>
    <t>上潭屯下潭屯</t>
  </si>
  <si>
    <t>现状种植桑叶.玉米，柑橘，通水.电.路</t>
  </si>
  <si>
    <t>思弄屯</t>
  </si>
  <si>
    <t>百乐屯</t>
  </si>
  <si>
    <t>全部种植沃柑，基建较好</t>
  </si>
  <si>
    <t>上龙屯广荣屯</t>
  </si>
  <si>
    <t>现状种植桉树，甘蔗，通路</t>
  </si>
  <si>
    <t>露塘农场</t>
  </si>
  <si>
    <t>农场</t>
  </si>
  <si>
    <t>绿化树，有路有电无水</t>
  </si>
  <si>
    <t>琉璃一</t>
  </si>
  <si>
    <t>柑橘、柠檬种植、通路</t>
  </si>
  <si>
    <t>流塘村委会</t>
  </si>
  <si>
    <t>古六屯</t>
  </si>
  <si>
    <t>种植甘蔗、桑叶和沃柑，国强果园通水电</t>
  </si>
  <si>
    <t>甜竹笋、尾叶桉树</t>
  </si>
  <si>
    <t xml:space="preserve">百乐村委会 </t>
  </si>
  <si>
    <t>前村屯</t>
  </si>
  <si>
    <t>种植麻竹笋、苗木、桉树</t>
  </si>
  <si>
    <t>维村</t>
  </si>
  <si>
    <t>桉树，有路有水电</t>
  </si>
  <si>
    <t>干一屯</t>
  </si>
  <si>
    <t>桉树、乔木林甘蔗，有路无水、电</t>
  </si>
  <si>
    <t>南团屯</t>
  </si>
  <si>
    <t>现状种植桉树，不通水.电.路</t>
  </si>
  <si>
    <t>畜牧业</t>
  </si>
  <si>
    <t>种柑橘，基建较好</t>
  </si>
  <si>
    <t>太平屯</t>
  </si>
  <si>
    <t>其它园地</t>
  </si>
  <si>
    <t>种植甘蔗、桑树、稻谷,有水无电无路</t>
  </si>
  <si>
    <t>露南村委</t>
  </si>
  <si>
    <t>种子队</t>
  </si>
  <si>
    <t>鱼塘有路有水有电</t>
  </si>
  <si>
    <t>是、养殖业</t>
  </si>
  <si>
    <t>尾叶桉、松木砍伐完种油茶林</t>
  </si>
  <si>
    <t>露塘屯</t>
  </si>
  <si>
    <t>鱼塘，有路有水无电</t>
  </si>
  <si>
    <t>维排屯</t>
  </si>
  <si>
    <t>果园、甘蔗，有路无水电</t>
  </si>
  <si>
    <t>拉立屯、拉下屯</t>
  </si>
  <si>
    <t>玉米、水稻，基建较好</t>
  </si>
  <si>
    <t>洛满村委会</t>
  </si>
  <si>
    <t>五指山果园</t>
  </si>
  <si>
    <t>果园、有路无水电</t>
  </si>
  <si>
    <t>凤山屯</t>
  </si>
  <si>
    <t>洛河屯</t>
  </si>
  <si>
    <t>果园，有路有电无水</t>
  </si>
  <si>
    <t>上等村委会</t>
  </si>
  <si>
    <t>河尾屯</t>
  </si>
  <si>
    <t>种笋用竹</t>
  </si>
  <si>
    <t>大桥屯</t>
  </si>
  <si>
    <t>种植甘蔗、桑叶，不通水电</t>
  </si>
  <si>
    <t>良楼屯</t>
  </si>
  <si>
    <t>桉树、甘蔗，有路无水电</t>
  </si>
  <si>
    <t>古洲村委会</t>
  </si>
  <si>
    <t>凤朝</t>
  </si>
  <si>
    <t>果树、有路无水电</t>
  </si>
  <si>
    <t>现有承包柑橘，通水.电.路</t>
  </si>
  <si>
    <t>6队</t>
  </si>
  <si>
    <t>坑塘，风景树，有水有路无电</t>
  </si>
  <si>
    <t>果树、有路有水电</t>
  </si>
  <si>
    <t>拉见</t>
  </si>
  <si>
    <t>桉树、玉米，有路有电无水</t>
  </si>
  <si>
    <t>正兰村林场、拉祥屯</t>
  </si>
  <si>
    <t>根伦</t>
  </si>
  <si>
    <t>玉米、花生、黄豆，无路无电无水</t>
  </si>
  <si>
    <t>桐村村委会</t>
  </si>
  <si>
    <t>龙团屯</t>
  </si>
  <si>
    <t>部分桉树，鱼塘，岭地</t>
  </si>
  <si>
    <t>现状较为复杂，不适合
发展设施农业产业</t>
  </si>
  <si>
    <t>广荣村</t>
  </si>
  <si>
    <t>采石场废弃地</t>
  </si>
  <si>
    <t>空置，通路</t>
  </si>
  <si>
    <t>畜牧业、种植业</t>
  </si>
</sst>
</file>

<file path=xl/styles.xml><?xml version="1.0" encoding="utf-8"?>
<styleSheet xmlns="http://schemas.openxmlformats.org/spreadsheetml/2006/main">
  <numFmts count="6">
    <numFmt numFmtId="176" formatCode="0.0_);[Red]\(0.0\)"/>
    <numFmt numFmtId="44" formatCode="_ &quot;￥&quot;* #,##0.00_ ;_ &quot;￥&quot;* \-#,##0.00_ ;_ &quot;￥&quot;* &quot;-&quot;??_ ;_ @_ "/>
    <numFmt numFmtId="177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22"/>
      <name val="方正小标宋简体"/>
      <charset val="134"/>
    </font>
    <font>
      <sz val="16"/>
      <name val="仿宋_GB2312"/>
      <charset val="134"/>
    </font>
    <font>
      <b/>
      <sz val="16"/>
      <name val="仿宋_GB2312"/>
      <charset val="134"/>
    </font>
    <font>
      <b/>
      <sz val="16"/>
      <name val="宋体"/>
      <charset val="134"/>
      <scheme val="minor"/>
    </font>
    <font>
      <sz val="16"/>
      <name val="黑体"/>
      <charset val="134"/>
    </font>
    <font>
      <sz val="16"/>
      <name val="Times New Roman"/>
      <charset val="134"/>
    </font>
    <font>
      <b/>
      <sz val="16"/>
      <name val="Times New Roman"/>
      <charset val="134"/>
    </font>
    <font>
      <b/>
      <sz val="18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5" borderId="15" applyNumberFormat="0" applyAlignment="0" applyProtection="0">
      <alignment vertical="center"/>
    </xf>
    <xf numFmtId="0" fontId="23" fillId="14" borderId="14" applyNumberForma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0" fillId="22" borderId="16" applyNumberFormat="0" applyFon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15" borderId="17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3" fillId="34" borderId="17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177" fontId="4" fillId="0" borderId="7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7" fontId="3" fillId="0" borderId="0" xfId="0" applyNumberFormat="1" applyFont="1" applyFill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77" fontId="8" fillId="0" borderId="6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7" fontId="8" fillId="0" borderId="7" xfId="0" applyNumberFormat="1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77" fontId="8" fillId="2" borderId="7" xfId="0" applyNumberFormat="1" applyFont="1" applyFill="1" applyBorder="1" applyAlignment="1" applyProtection="1">
      <alignment horizontal="center" vertical="center" wrapText="1"/>
    </xf>
    <xf numFmtId="177" fontId="8" fillId="0" borderId="1" xfId="0" applyNumberFormat="1" applyFont="1" applyFill="1" applyBorder="1" applyAlignment="1" applyProtection="1">
      <alignment horizontal="center" vertical="center" wrapText="1"/>
    </xf>
    <xf numFmtId="177" fontId="8" fillId="0" borderId="3" xfId="0" applyNumberFormat="1" applyFont="1" applyFill="1" applyBorder="1" applyAlignment="1">
      <alignment horizontal="center" vertical="center" wrapText="1"/>
    </xf>
    <xf numFmtId="177" fontId="8" fillId="0" borderId="6" xfId="0" applyNumberFormat="1" applyFont="1" applyBorder="1" applyAlignment="1">
      <alignment horizontal="center" vertical="center" wrapText="1"/>
    </xf>
    <xf numFmtId="177" fontId="8" fillId="0" borderId="7" xfId="0" applyNumberFormat="1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77" fontId="8" fillId="0" borderId="1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77" fontId="2" fillId="0" borderId="7" xfId="0" applyNumberFormat="1" applyFont="1" applyFill="1" applyBorder="1" applyAlignment="1">
      <alignment horizontal="center" vertical="center" wrapText="1"/>
    </xf>
    <xf numFmtId="177" fontId="2" fillId="0" borderId="7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176" fontId="11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176" fontId="0" fillId="0" borderId="7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K67"/>
  <sheetViews>
    <sheetView zoomScale="90" zoomScaleNormal="90" workbookViewId="0">
      <pane ySplit="5" topLeftCell="A8" activePane="bottomLeft" state="frozen"/>
      <selection/>
      <selection pane="bottomLeft" activeCell="A1" sqref="A1:K1"/>
    </sheetView>
  </sheetViews>
  <sheetFormatPr defaultColWidth="9" defaultRowHeight="13.5"/>
  <cols>
    <col min="1" max="3" width="9.75" customWidth="1"/>
    <col min="4" max="4" width="13.375" customWidth="1"/>
    <col min="5" max="5" width="13.5" customWidth="1"/>
    <col min="6" max="6" width="13.875" customWidth="1"/>
    <col min="7" max="7" width="26" customWidth="1"/>
    <col min="8" max="8" width="21.125" customWidth="1"/>
    <col min="9" max="10" width="35.25" customWidth="1"/>
    <col min="11" max="11" width="23.75" customWidth="1"/>
  </cols>
  <sheetData>
    <row r="1" s="66" customFormat="1" ht="63" customHeight="1" spans="1:11">
      <c r="A1" s="67" t="s">
        <v>0</v>
      </c>
      <c r="B1" s="68"/>
      <c r="C1" s="68"/>
      <c r="D1" s="68"/>
      <c r="E1" s="68"/>
      <c r="F1" s="77"/>
      <c r="G1" s="77"/>
      <c r="H1" s="77"/>
      <c r="I1" s="77"/>
      <c r="J1" s="77"/>
      <c r="K1" s="77"/>
    </row>
    <row r="2" s="66" customFormat="1" ht="89.1" customHeight="1" spans="1:11">
      <c r="A2" s="69" t="s">
        <v>1</v>
      </c>
      <c r="B2" s="70" t="s">
        <v>2</v>
      </c>
      <c r="C2" s="70" t="s">
        <v>3</v>
      </c>
      <c r="D2" s="71" t="s">
        <v>4</v>
      </c>
      <c r="E2" s="69" t="s">
        <v>5</v>
      </c>
      <c r="F2" s="69" t="s">
        <v>6</v>
      </c>
      <c r="G2" s="70" t="s">
        <v>7</v>
      </c>
      <c r="H2" s="70" t="s">
        <v>8</v>
      </c>
      <c r="I2" s="82" t="s">
        <v>9</v>
      </c>
      <c r="J2" s="82" t="s">
        <v>10</v>
      </c>
      <c r="K2" s="83" t="s">
        <v>11</v>
      </c>
    </row>
    <row r="3" s="66" customFormat="1" ht="39.95" hidden="1" customHeight="1" spans="1:11">
      <c r="A3" s="72">
        <v>208</v>
      </c>
      <c r="B3" s="73" t="s">
        <v>12</v>
      </c>
      <c r="C3" s="73" t="s">
        <v>13</v>
      </c>
      <c r="D3" s="73" t="s">
        <v>14</v>
      </c>
      <c r="E3" s="72" t="s">
        <v>15</v>
      </c>
      <c r="F3" s="78">
        <v>55.5499</v>
      </c>
      <c r="G3" s="73" t="s">
        <v>16</v>
      </c>
      <c r="H3" s="73" t="s">
        <v>17</v>
      </c>
      <c r="I3" s="73"/>
      <c r="J3" s="73"/>
      <c r="K3" s="77"/>
    </row>
    <row r="4" ht="39.95" hidden="1" customHeight="1" spans="1:11">
      <c r="A4" s="74">
        <v>10</v>
      </c>
      <c r="B4" s="75" t="s">
        <v>18</v>
      </c>
      <c r="C4" s="76" t="s">
        <v>13</v>
      </c>
      <c r="D4" s="75" t="s">
        <v>19</v>
      </c>
      <c r="E4" s="79" t="s">
        <v>20</v>
      </c>
      <c r="F4" s="77">
        <v>65.7629</v>
      </c>
      <c r="G4" s="75" t="s">
        <v>21</v>
      </c>
      <c r="H4" s="73" t="s">
        <v>17</v>
      </c>
      <c r="I4" s="73"/>
      <c r="J4" s="73"/>
      <c r="K4" s="74"/>
    </row>
    <row r="5" ht="39.95" hidden="1" customHeight="1" spans="1:11">
      <c r="A5" s="74">
        <v>178</v>
      </c>
      <c r="B5" s="75" t="s">
        <v>18</v>
      </c>
      <c r="C5" s="76" t="s">
        <v>13</v>
      </c>
      <c r="D5" s="75" t="s">
        <v>22</v>
      </c>
      <c r="E5" s="79" t="s">
        <v>20</v>
      </c>
      <c r="F5" s="77">
        <v>57.2992</v>
      </c>
      <c r="G5" s="75" t="s">
        <v>21</v>
      </c>
      <c r="H5" s="73" t="s">
        <v>17</v>
      </c>
      <c r="I5" s="73"/>
      <c r="J5" s="73"/>
      <c r="K5" s="74"/>
    </row>
    <row r="6" ht="39.95" hidden="1" customHeight="1" spans="1:11">
      <c r="A6" s="74">
        <v>219</v>
      </c>
      <c r="B6" s="75" t="s">
        <v>18</v>
      </c>
      <c r="C6" s="76" t="s">
        <v>13</v>
      </c>
      <c r="D6" s="75" t="s">
        <v>23</v>
      </c>
      <c r="E6" s="79" t="s">
        <v>20</v>
      </c>
      <c r="F6" s="77">
        <v>184.094</v>
      </c>
      <c r="G6" s="75" t="s">
        <v>24</v>
      </c>
      <c r="H6" s="73" t="s">
        <v>17</v>
      </c>
      <c r="I6" s="73" t="s">
        <v>17</v>
      </c>
      <c r="J6" s="73"/>
      <c r="K6" s="74"/>
    </row>
    <row r="7" ht="39.95" hidden="1" customHeight="1" spans="1:11">
      <c r="A7" s="74">
        <v>174</v>
      </c>
      <c r="B7" s="75" t="s">
        <v>25</v>
      </c>
      <c r="C7" s="76" t="s">
        <v>13</v>
      </c>
      <c r="D7" s="75" t="s">
        <v>26</v>
      </c>
      <c r="E7" s="75" t="s">
        <v>27</v>
      </c>
      <c r="F7" s="77">
        <v>83.0373</v>
      </c>
      <c r="G7" s="75" t="s">
        <v>28</v>
      </c>
      <c r="H7" s="73" t="s">
        <v>17</v>
      </c>
      <c r="I7" s="73"/>
      <c r="J7" s="73"/>
      <c r="K7" s="74"/>
    </row>
    <row r="8" ht="39.95" customHeight="1" spans="1:11">
      <c r="A8" s="76">
        <v>483</v>
      </c>
      <c r="B8" s="76" t="s">
        <v>29</v>
      </c>
      <c r="C8" s="76" t="s">
        <v>30</v>
      </c>
      <c r="D8" s="76" t="s">
        <v>31</v>
      </c>
      <c r="E8" s="76" t="s">
        <v>32</v>
      </c>
      <c r="F8" s="80">
        <v>158.5018</v>
      </c>
      <c r="G8" s="76" t="s">
        <v>32</v>
      </c>
      <c r="H8" s="81" t="s">
        <v>33</v>
      </c>
      <c r="I8" s="73" t="s">
        <v>17</v>
      </c>
      <c r="J8" s="81"/>
      <c r="K8" s="68"/>
    </row>
    <row r="9" ht="39.95" customHeight="1" spans="1:11">
      <c r="A9" s="76">
        <v>46</v>
      </c>
      <c r="B9" s="76" t="s">
        <v>29</v>
      </c>
      <c r="C9" s="76" t="s">
        <v>30</v>
      </c>
      <c r="D9" s="76" t="s">
        <v>34</v>
      </c>
      <c r="E9" s="76" t="s">
        <v>35</v>
      </c>
      <c r="F9" s="80">
        <v>119.4209</v>
      </c>
      <c r="G9" s="76" t="s">
        <v>36</v>
      </c>
      <c r="H9" s="81" t="s">
        <v>33</v>
      </c>
      <c r="I9" s="73" t="s">
        <v>17</v>
      </c>
      <c r="J9" s="81"/>
      <c r="K9" s="68"/>
    </row>
    <row r="10" ht="39.95" hidden="1" customHeight="1" spans="1:11">
      <c r="A10" s="76">
        <v>38</v>
      </c>
      <c r="B10" s="76" t="s">
        <v>29</v>
      </c>
      <c r="C10" s="76" t="s">
        <v>30</v>
      </c>
      <c r="D10" s="76" t="s">
        <v>37</v>
      </c>
      <c r="E10" s="76" t="s">
        <v>32</v>
      </c>
      <c r="F10" s="76" t="s">
        <v>38</v>
      </c>
      <c r="G10" s="76" t="s">
        <v>39</v>
      </c>
      <c r="H10" s="81" t="s">
        <v>40</v>
      </c>
      <c r="I10" s="81"/>
      <c r="J10" s="81"/>
      <c r="K10" s="68"/>
    </row>
    <row r="11" ht="39.95" hidden="1" customHeight="1" spans="1:11">
      <c r="A11" s="74">
        <v>181</v>
      </c>
      <c r="B11" s="75" t="s">
        <v>25</v>
      </c>
      <c r="C11" s="76" t="s">
        <v>13</v>
      </c>
      <c r="D11" s="74" t="s">
        <v>41</v>
      </c>
      <c r="E11" s="75" t="s">
        <v>27</v>
      </c>
      <c r="F11" s="77">
        <v>157.6829</v>
      </c>
      <c r="G11" s="74" t="s">
        <v>21</v>
      </c>
      <c r="H11" s="73" t="s">
        <v>17</v>
      </c>
      <c r="I11" s="73" t="s">
        <v>17</v>
      </c>
      <c r="J11" s="73"/>
      <c r="K11" s="74"/>
    </row>
    <row r="12" ht="39.95" hidden="1" customHeight="1" spans="1:11">
      <c r="A12" s="74">
        <v>202</v>
      </c>
      <c r="B12" s="75" t="s">
        <v>25</v>
      </c>
      <c r="C12" s="76" t="s">
        <v>13</v>
      </c>
      <c r="D12" s="74" t="s">
        <v>42</v>
      </c>
      <c r="E12" s="74" t="s">
        <v>43</v>
      </c>
      <c r="F12" s="77">
        <v>76.7101</v>
      </c>
      <c r="G12" s="74" t="s">
        <v>44</v>
      </c>
      <c r="H12" s="73" t="s">
        <v>17</v>
      </c>
      <c r="I12" s="73"/>
      <c r="J12" s="73"/>
      <c r="K12" s="74"/>
    </row>
    <row r="13" ht="39.95" hidden="1" customHeight="1" spans="1:11">
      <c r="A13" s="74">
        <v>220</v>
      </c>
      <c r="B13" s="75" t="s">
        <v>25</v>
      </c>
      <c r="C13" s="76" t="s">
        <v>13</v>
      </c>
      <c r="D13" s="74" t="s">
        <v>45</v>
      </c>
      <c r="E13" s="74" t="s">
        <v>46</v>
      </c>
      <c r="F13" s="77">
        <v>45.8095</v>
      </c>
      <c r="G13" s="74" t="s">
        <v>47</v>
      </c>
      <c r="H13" s="73" t="s">
        <v>17</v>
      </c>
      <c r="I13" s="73"/>
      <c r="J13" s="73"/>
      <c r="K13" s="74"/>
    </row>
    <row r="14" ht="39.95" hidden="1" customHeight="1" spans="1:11">
      <c r="A14" s="74">
        <v>182</v>
      </c>
      <c r="B14" s="74" t="s">
        <v>48</v>
      </c>
      <c r="C14" s="76" t="s">
        <v>13</v>
      </c>
      <c r="D14" s="74" t="s">
        <v>49</v>
      </c>
      <c r="E14" s="74" t="s">
        <v>43</v>
      </c>
      <c r="F14" s="74">
        <v>58.5167</v>
      </c>
      <c r="G14" s="74" t="s">
        <v>44</v>
      </c>
      <c r="H14" s="73" t="s">
        <v>17</v>
      </c>
      <c r="I14" s="73"/>
      <c r="J14" s="73"/>
      <c r="K14" s="74"/>
    </row>
    <row r="15" ht="39.95" hidden="1" customHeight="1" spans="1:11">
      <c r="A15" s="74">
        <v>211</v>
      </c>
      <c r="B15" s="74" t="s">
        <v>48</v>
      </c>
      <c r="C15" s="76" t="s">
        <v>13</v>
      </c>
      <c r="D15" s="74" t="s">
        <v>49</v>
      </c>
      <c r="E15" s="74" t="s">
        <v>43</v>
      </c>
      <c r="F15" s="74">
        <v>172.528</v>
      </c>
      <c r="G15" s="74" t="s">
        <v>44</v>
      </c>
      <c r="H15" s="73" t="s">
        <v>17</v>
      </c>
      <c r="I15" s="73" t="s">
        <v>17</v>
      </c>
      <c r="J15" s="73"/>
      <c r="K15" s="74"/>
    </row>
    <row r="16" ht="39.95" hidden="1" customHeight="1" spans="1:11">
      <c r="A16" s="74">
        <v>21</v>
      </c>
      <c r="B16" s="74" t="s">
        <v>50</v>
      </c>
      <c r="C16" s="76" t="s">
        <v>13</v>
      </c>
      <c r="D16" s="74" t="s">
        <v>51</v>
      </c>
      <c r="E16" s="74" t="s">
        <v>46</v>
      </c>
      <c r="F16" s="74">
        <v>61.378</v>
      </c>
      <c r="G16" s="74" t="s">
        <v>52</v>
      </c>
      <c r="H16" s="73" t="s">
        <v>17</v>
      </c>
      <c r="I16" s="73"/>
      <c r="J16" s="73"/>
      <c r="K16" s="74"/>
    </row>
    <row r="17" ht="39.95" hidden="1" customHeight="1" spans="1:11">
      <c r="A17" s="74">
        <v>183</v>
      </c>
      <c r="B17" s="74" t="s">
        <v>50</v>
      </c>
      <c r="C17" s="76" t="s">
        <v>13</v>
      </c>
      <c r="D17" s="74" t="s">
        <v>53</v>
      </c>
      <c r="E17" s="74" t="s">
        <v>43</v>
      </c>
      <c r="F17" s="74">
        <v>59.1416</v>
      </c>
      <c r="G17" s="74" t="s">
        <v>54</v>
      </c>
      <c r="H17" s="73" t="s">
        <v>17</v>
      </c>
      <c r="I17" s="73"/>
      <c r="J17" s="73"/>
      <c r="K17" s="74"/>
    </row>
    <row r="18" ht="39.95" hidden="1" customHeight="1" spans="1:11">
      <c r="A18" s="74">
        <v>184</v>
      </c>
      <c r="B18" s="74" t="s">
        <v>50</v>
      </c>
      <c r="C18" s="76" t="s">
        <v>13</v>
      </c>
      <c r="D18" s="74" t="s">
        <v>53</v>
      </c>
      <c r="E18" s="74" t="s">
        <v>43</v>
      </c>
      <c r="F18" s="74">
        <v>50.5788</v>
      </c>
      <c r="G18" s="74" t="s">
        <v>54</v>
      </c>
      <c r="H18" s="73" t="s">
        <v>17</v>
      </c>
      <c r="I18" s="73"/>
      <c r="J18" s="73"/>
      <c r="K18" s="74"/>
    </row>
    <row r="19" ht="39.95" hidden="1" customHeight="1" spans="1:11">
      <c r="A19" s="74">
        <v>203</v>
      </c>
      <c r="B19" s="74" t="s">
        <v>50</v>
      </c>
      <c r="C19" s="76" t="s">
        <v>13</v>
      </c>
      <c r="D19" s="74" t="s">
        <v>55</v>
      </c>
      <c r="E19" s="74" t="s">
        <v>43</v>
      </c>
      <c r="F19" s="74">
        <v>73.8437</v>
      </c>
      <c r="G19" s="74" t="s">
        <v>54</v>
      </c>
      <c r="H19" s="73" t="s">
        <v>17</v>
      </c>
      <c r="I19" s="73"/>
      <c r="J19" s="73"/>
      <c r="K19" s="74"/>
    </row>
    <row r="20" ht="39.95" hidden="1" customHeight="1" spans="1:11">
      <c r="A20" s="74">
        <v>204</v>
      </c>
      <c r="B20" s="74" t="s">
        <v>50</v>
      </c>
      <c r="C20" s="76" t="s">
        <v>13</v>
      </c>
      <c r="D20" s="74" t="s">
        <v>55</v>
      </c>
      <c r="E20" s="74" t="s">
        <v>43</v>
      </c>
      <c r="F20" s="74">
        <v>58.0144</v>
      </c>
      <c r="G20" s="74" t="s">
        <v>54</v>
      </c>
      <c r="H20" s="73" t="s">
        <v>17</v>
      </c>
      <c r="I20" s="73"/>
      <c r="J20" s="73"/>
      <c r="K20" s="74"/>
    </row>
    <row r="21" ht="39.95" hidden="1" customHeight="1" spans="1:11">
      <c r="A21" s="74">
        <v>209</v>
      </c>
      <c r="B21" s="74" t="s">
        <v>56</v>
      </c>
      <c r="C21" s="76" t="s">
        <v>13</v>
      </c>
      <c r="D21" s="74" t="s">
        <v>57</v>
      </c>
      <c r="E21" s="74" t="s">
        <v>20</v>
      </c>
      <c r="F21" s="74">
        <v>58.8232</v>
      </c>
      <c r="G21" s="74" t="s">
        <v>58</v>
      </c>
      <c r="H21" s="73" t="s">
        <v>17</v>
      </c>
      <c r="I21" s="73"/>
      <c r="J21" s="73"/>
      <c r="K21" s="74"/>
    </row>
    <row r="22" ht="39.95" hidden="1" customHeight="1" spans="1:11">
      <c r="A22" s="74">
        <v>210</v>
      </c>
      <c r="B22" s="74" t="s">
        <v>56</v>
      </c>
      <c r="C22" s="76" t="s">
        <v>13</v>
      </c>
      <c r="D22" s="74" t="s">
        <v>59</v>
      </c>
      <c r="E22" s="74" t="s">
        <v>20</v>
      </c>
      <c r="F22" s="74">
        <v>85.2356</v>
      </c>
      <c r="G22" s="74" t="s">
        <v>60</v>
      </c>
      <c r="H22" s="73" t="s">
        <v>17</v>
      </c>
      <c r="I22" s="73"/>
      <c r="J22" s="73"/>
      <c r="K22" s="74"/>
    </row>
    <row r="23" s="66" customFormat="1" ht="45" customHeight="1" spans="1:11">
      <c r="A23" s="76" t="s">
        <v>61</v>
      </c>
      <c r="B23" s="76" t="s">
        <v>62</v>
      </c>
      <c r="C23" s="76" t="s">
        <v>63</v>
      </c>
      <c r="D23" s="76" t="s">
        <v>64</v>
      </c>
      <c r="E23" s="76" t="s">
        <v>65</v>
      </c>
      <c r="F23" s="76">
        <v>279.373</v>
      </c>
      <c r="G23" s="76" t="s">
        <v>66</v>
      </c>
      <c r="H23" s="81" t="s">
        <v>67</v>
      </c>
      <c r="I23" s="73" t="s">
        <v>17</v>
      </c>
      <c r="J23" s="81"/>
      <c r="K23" s="68"/>
    </row>
    <row r="24" s="66" customFormat="1" ht="45" hidden="1" customHeight="1" spans="1:11">
      <c r="A24" s="76">
        <v>331</v>
      </c>
      <c r="B24" s="76" t="s">
        <v>68</v>
      </c>
      <c r="C24" s="76" t="s">
        <v>69</v>
      </c>
      <c r="D24" s="76" t="s">
        <v>70</v>
      </c>
      <c r="E24" s="76" t="s">
        <v>43</v>
      </c>
      <c r="F24" s="76">
        <v>123.2704</v>
      </c>
      <c r="G24" s="76" t="s">
        <v>71</v>
      </c>
      <c r="H24" s="81" t="s">
        <v>17</v>
      </c>
      <c r="I24" s="73" t="s">
        <v>17</v>
      </c>
      <c r="J24" s="81"/>
      <c r="K24" s="68"/>
    </row>
    <row r="25" s="66" customFormat="1" ht="45" hidden="1" customHeight="1" spans="1:11">
      <c r="A25" s="76">
        <v>447</v>
      </c>
      <c r="B25" s="76" t="s">
        <v>68</v>
      </c>
      <c r="C25" s="76" t="s">
        <v>69</v>
      </c>
      <c r="D25" s="76" t="s">
        <v>72</v>
      </c>
      <c r="E25" s="76" t="s">
        <v>43</v>
      </c>
      <c r="F25" s="76">
        <v>55.1091</v>
      </c>
      <c r="G25" s="76" t="s">
        <v>73</v>
      </c>
      <c r="H25" s="81" t="s">
        <v>17</v>
      </c>
      <c r="I25" s="81"/>
      <c r="J25" s="81"/>
      <c r="K25" s="68"/>
    </row>
    <row r="26" s="66" customFormat="1" ht="45" hidden="1" customHeight="1" spans="1:11">
      <c r="A26" s="76">
        <v>165</v>
      </c>
      <c r="B26" s="76" t="s">
        <v>74</v>
      </c>
      <c r="C26" s="76" t="s">
        <v>69</v>
      </c>
      <c r="D26" s="76" t="s">
        <v>75</v>
      </c>
      <c r="E26" s="76" t="s">
        <v>20</v>
      </c>
      <c r="F26" s="76">
        <v>114.1927</v>
      </c>
      <c r="G26" s="76" t="s">
        <v>76</v>
      </c>
      <c r="H26" s="81" t="s">
        <v>17</v>
      </c>
      <c r="I26" s="73" t="s">
        <v>17</v>
      </c>
      <c r="J26" s="81"/>
      <c r="K26" s="68"/>
    </row>
    <row r="27" s="66" customFormat="1" ht="45" customHeight="1" spans="1:11">
      <c r="A27" s="76" t="s">
        <v>77</v>
      </c>
      <c r="B27" s="76" t="s">
        <v>78</v>
      </c>
      <c r="C27" s="76" t="s">
        <v>63</v>
      </c>
      <c r="D27" s="76" t="s">
        <v>79</v>
      </c>
      <c r="E27" s="76" t="s">
        <v>65</v>
      </c>
      <c r="F27" s="76">
        <v>241.249</v>
      </c>
      <c r="G27" s="76" t="s">
        <v>66</v>
      </c>
      <c r="H27" s="81" t="s">
        <v>67</v>
      </c>
      <c r="I27" s="73" t="s">
        <v>17</v>
      </c>
      <c r="J27" s="81"/>
      <c r="K27" s="68"/>
    </row>
    <row r="28" s="66" customFormat="1" ht="45" customHeight="1" spans="1:11">
      <c r="A28" s="74">
        <v>175</v>
      </c>
      <c r="B28" s="75" t="s">
        <v>25</v>
      </c>
      <c r="C28" s="76" t="s">
        <v>13</v>
      </c>
      <c r="D28" s="75" t="s">
        <v>80</v>
      </c>
      <c r="E28" s="75" t="s">
        <v>81</v>
      </c>
      <c r="F28" s="77">
        <v>124.2702</v>
      </c>
      <c r="G28" s="75" t="s">
        <v>82</v>
      </c>
      <c r="H28" s="75" t="s">
        <v>83</v>
      </c>
      <c r="I28" s="73" t="s">
        <v>17</v>
      </c>
      <c r="J28" s="75"/>
      <c r="K28" s="74"/>
    </row>
    <row r="29" s="66" customFormat="1" ht="45" hidden="1" customHeight="1" spans="1:11">
      <c r="A29" s="76">
        <v>567</v>
      </c>
      <c r="B29" s="76" t="s">
        <v>84</v>
      </c>
      <c r="C29" s="76" t="s">
        <v>69</v>
      </c>
      <c r="D29" s="76" t="s">
        <v>85</v>
      </c>
      <c r="E29" s="76" t="s">
        <v>86</v>
      </c>
      <c r="F29" s="76">
        <v>66.4359</v>
      </c>
      <c r="G29" s="76" t="s">
        <v>87</v>
      </c>
      <c r="H29" s="81" t="s">
        <v>17</v>
      </c>
      <c r="I29" s="81"/>
      <c r="J29" s="81"/>
      <c r="K29" s="68"/>
    </row>
    <row r="30" s="66" customFormat="1" ht="45" hidden="1" customHeight="1" spans="1:11">
      <c r="A30" s="76">
        <v>198</v>
      </c>
      <c r="B30" s="76" t="s">
        <v>88</v>
      </c>
      <c r="C30" s="76" t="s">
        <v>69</v>
      </c>
      <c r="D30" s="76" t="s">
        <v>89</v>
      </c>
      <c r="E30" s="76" t="s">
        <v>43</v>
      </c>
      <c r="F30" s="76">
        <v>81.9859</v>
      </c>
      <c r="G30" s="76" t="s">
        <v>90</v>
      </c>
      <c r="H30" s="81" t="s">
        <v>17</v>
      </c>
      <c r="I30" s="81"/>
      <c r="J30" s="81"/>
      <c r="K30" s="68"/>
    </row>
    <row r="31" s="66" customFormat="1" ht="45" hidden="1" customHeight="1" spans="1:11">
      <c r="A31" s="76">
        <v>242</v>
      </c>
      <c r="B31" s="76" t="s">
        <v>88</v>
      </c>
      <c r="C31" s="76" t="s">
        <v>69</v>
      </c>
      <c r="D31" s="76" t="s">
        <v>91</v>
      </c>
      <c r="E31" s="76" t="s">
        <v>92</v>
      </c>
      <c r="F31" s="76">
        <v>97.5327</v>
      </c>
      <c r="G31" s="76" t="s">
        <v>93</v>
      </c>
      <c r="H31" s="81" t="s">
        <v>17</v>
      </c>
      <c r="I31" s="81"/>
      <c r="J31" s="81"/>
      <c r="K31" s="68"/>
    </row>
    <row r="32" s="66" customFormat="1" ht="45" hidden="1" customHeight="1" spans="1:11">
      <c r="A32" s="76">
        <v>240</v>
      </c>
      <c r="B32" s="76" t="s">
        <v>88</v>
      </c>
      <c r="C32" s="76" t="s">
        <v>69</v>
      </c>
      <c r="D32" s="76" t="s">
        <v>91</v>
      </c>
      <c r="E32" s="76" t="s">
        <v>43</v>
      </c>
      <c r="F32" s="76">
        <v>355.3372</v>
      </c>
      <c r="G32" s="76" t="s">
        <v>93</v>
      </c>
      <c r="H32" s="81" t="s">
        <v>17</v>
      </c>
      <c r="I32" s="73" t="s">
        <v>17</v>
      </c>
      <c r="J32" s="81"/>
      <c r="K32" s="68"/>
    </row>
    <row r="33" s="66" customFormat="1" ht="45" hidden="1" customHeight="1" spans="1:11">
      <c r="A33" s="76">
        <v>245</v>
      </c>
      <c r="B33" s="76" t="s">
        <v>94</v>
      </c>
      <c r="C33" s="76" t="s">
        <v>69</v>
      </c>
      <c r="D33" s="76" t="s">
        <v>95</v>
      </c>
      <c r="E33" s="76" t="s">
        <v>43</v>
      </c>
      <c r="F33" s="76">
        <v>53.0997</v>
      </c>
      <c r="G33" s="76" t="s">
        <v>96</v>
      </c>
      <c r="H33" s="81" t="s">
        <v>17</v>
      </c>
      <c r="I33" s="81"/>
      <c r="J33" s="81"/>
      <c r="K33" s="68"/>
    </row>
    <row r="34" s="66" customFormat="1" ht="45" customHeight="1" spans="1:11">
      <c r="A34" s="76">
        <v>554</v>
      </c>
      <c r="B34" s="76" t="s">
        <v>29</v>
      </c>
      <c r="C34" s="76" t="s">
        <v>30</v>
      </c>
      <c r="D34" s="76" t="s">
        <v>97</v>
      </c>
      <c r="E34" s="76" t="s">
        <v>32</v>
      </c>
      <c r="F34" s="76">
        <v>119.984</v>
      </c>
      <c r="G34" s="76" t="s">
        <v>39</v>
      </c>
      <c r="H34" s="81" t="s">
        <v>33</v>
      </c>
      <c r="I34" s="81" t="s">
        <v>98</v>
      </c>
      <c r="J34" s="81"/>
      <c r="K34" s="68"/>
    </row>
    <row r="35" s="66" customFormat="1" ht="45" hidden="1" customHeight="1" spans="1:11">
      <c r="A35" s="76">
        <v>250</v>
      </c>
      <c r="B35" s="76" t="s">
        <v>99</v>
      </c>
      <c r="C35" s="76" t="s">
        <v>69</v>
      </c>
      <c r="D35" s="76" t="s">
        <v>100</v>
      </c>
      <c r="E35" s="76" t="s">
        <v>43</v>
      </c>
      <c r="F35" s="76">
        <v>50.9571</v>
      </c>
      <c r="G35" s="76" t="s">
        <v>101</v>
      </c>
      <c r="H35" s="81" t="s">
        <v>17</v>
      </c>
      <c r="I35" s="81"/>
      <c r="J35" s="81"/>
      <c r="K35" s="68"/>
    </row>
    <row r="36" s="66" customFormat="1" ht="45" hidden="1" customHeight="1" spans="1:11">
      <c r="A36" s="76">
        <v>446</v>
      </c>
      <c r="B36" s="76" t="s">
        <v>99</v>
      </c>
      <c r="C36" s="76" t="s">
        <v>69</v>
      </c>
      <c r="D36" s="76" t="s">
        <v>102</v>
      </c>
      <c r="E36" s="76" t="s">
        <v>43</v>
      </c>
      <c r="F36" s="76">
        <v>71.64</v>
      </c>
      <c r="G36" s="76" t="s">
        <v>101</v>
      </c>
      <c r="H36" s="81" t="s">
        <v>17</v>
      </c>
      <c r="I36" s="81"/>
      <c r="J36" s="81"/>
      <c r="K36" s="68"/>
    </row>
    <row r="37" s="66" customFormat="1" ht="45" hidden="1" customHeight="1" spans="1:11">
      <c r="A37" s="76">
        <v>329</v>
      </c>
      <c r="B37" s="76" t="s">
        <v>99</v>
      </c>
      <c r="C37" s="76" t="s">
        <v>69</v>
      </c>
      <c r="D37" s="76" t="s">
        <v>102</v>
      </c>
      <c r="E37" s="76" t="s">
        <v>43</v>
      </c>
      <c r="F37" s="76">
        <v>133.05</v>
      </c>
      <c r="G37" s="76" t="s">
        <v>101</v>
      </c>
      <c r="H37" s="81" t="s">
        <v>17</v>
      </c>
      <c r="I37" s="73" t="s">
        <v>17</v>
      </c>
      <c r="J37" s="81"/>
      <c r="K37" s="68"/>
    </row>
    <row r="38" s="66" customFormat="1" ht="45" hidden="1" customHeight="1" spans="1:11">
      <c r="A38" s="76">
        <v>322</v>
      </c>
      <c r="B38" s="76" t="s">
        <v>99</v>
      </c>
      <c r="C38" s="76" t="s">
        <v>69</v>
      </c>
      <c r="D38" s="76" t="s">
        <v>103</v>
      </c>
      <c r="E38" s="76" t="s">
        <v>43</v>
      </c>
      <c r="F38" s="76">
        <v>197.0047</v>
      </c>
      <c r="G38" s="76" t="s">
        <v>93</v>
      </c>
      <c r="H38" s="81" t="s">
        <v>17</v>
      </c>
      <c r="I38" s="73" t="s">
        <v>17</v>
      </c>
      <c r="J38" s="81"/>
      <c r="K38" s="68"/>
    </row>
    <row r="39" s="66" customFormat="1" ht="45" hidden="1" customHeight="1" spans="1:11">
      <c r="A39" s="76">
        <v>249</v>
      </c>
      <c r="B39" s="76" t="s">
        <v>99</v>
      </c>
      <c r="C39" s="76" t="s">
        <v>69</v>
      </c>
      <c r="D39" s="76" t="s">
        <v>103</v>
      </c>
      <c r="E39" s="76" t="s">
        <v>92</v>
      </c>
      <c r="F39" s="76">
        <v>51.5272</v>
      </c>
      <c r="G39" s="76" t="s">
        <v>93</v>
      </c>
      <c r="H39" s="81" t="s">
        <v>17</v>
      </c>
      <c r="I39" s="81"/>
      <c r="J39" s="81"/>
      <c r="K39" s="68"/>
    </row>
    <row r="40" s="66" customFormat="1" ht="45" hidden="1" customHeight="1" spans="1:11">
      <c r="A40" s="74">
        <v>177</v>
      </c>
      <c r="B40" s="75" t="s">
        <v>25</v>
      </c>
      <c r="C40" s="76" t="s">
        <v>13</v>
      </c>
      <c r="D40" s="75" t="s">
        <v>80</v>
      </c>
      <c r="E40" s="75" t="s">
        <v>81</v>
      </c>
      <c r="F40" s="77">
        <v>96.2544</v>
      </c>
      <c r="G40" s="75" t="s">
        <v>82</v>
      </c>
      <c r="H40" s="75" t="s">
        <v>83</v>
      </c>
      <c r="I40" s="75"/>
      <c r="J40" s="75"/>
      <c r="K40" s="74"/>
    </row>
    <row r="41" s="66" customFormat="1" ht="45" hidden="1" customHeight="1" spans="1:11">
      <c r="A41" s="76">
        <v>546</v>
      </c>
      <c r="B41" s="76" t="s">
        <v>104</v>
      </c>
      <c r="C41" s="76" t="s">
        <v>69</v>
      </c>
      <c r="D41" s="76" t="s">
        <v>105</v>
      </c>
      <c r="E41" s="76" t="s">
        <v>43</v>
      </c>
      <c r="F41" s="76">
        <v>57.4597</v>
      </c>
      <c r="G41" s="76" t="s">
        <v>96</v>
      </c>
      <c r="H41" s="81" t="s">
        <v>17</v>
      </c>
      <c r="I41" s="81"/>
      <c r="J41" s="81"/>
      <c r="K41" s="68"/>
    </row>
    <row r="42" s="66" customFormat="1" ht="45" hidden="1" customHeight="1" spans="1:11">
      <c r="A42" s="76">
        <v>877</v>
      </c>
      <c r="B42" s="76" t="s">
        <v>106</v>
      </c>
      <c r="C42" s="76" t="s">
        <v>69</v>
      </c>
      <c r="D42" s="76" t="s">
        <v>107</v>
      </c>
      <c r="E42" s="76" t="s">
        <v>20</v>
      </c>
      <c r="F42" s="76">
        <v>71.4459</v>
      </c>
      <c r="G42" s="76" t="s">
        <v>108</v>
      </c>
      <c r="H42" s="81" t="s">
        <v>17</v>
      </c>
      <c r="I42" s="81"/>
      <c r="J42" s="81"/>
      <c r="K42" s="68"/>
    </row>
    <row r="43" s="66" customFormat="1" ht="45" hidden="1" customHeight="1" spans="1:11">
      <c r="A43" s="76">
        <v>55</v>
      </c>
      <c r="B43" s="76" t="s">
        <v>29</v>
      </c>
      <c r="C43" s="76" t="s">
        <v>30</v>
      </c>
      <c r="D43" s="76" t="s">
        <v>109</v>
      </c>
      <c r="E43" s="76" t="s">
        <v>32</v>
      </c>
      <c r="F43" s="76">
        <v>96.136</v>
      </c>
      <c r="G43" s="76" t="s">
        <v>39</v>
      </c>
      <c r="H43" s="81" t="s">
        <v>40</v>
      </c>
      <c r="I43" s="81"/>
      <c r="J43" s="81"/>
      <c r="K43" s="68"/>
    </row>
    <row r="44" s="66" customFormat="1" ht="45" hidden="1" customHeight="1" spans="1:11">
      <c r="A44" s="76">
        <v>314</v>
      </c>
      <c r="B44" s="76" t="s">
        <v>110</v>
      </c>
      <c r="C44" s="76" t="s">
        <v>69</v>
      </c>
      <c r="D44" s="76" t="s">
        <v>111</v>
      </c>
      <c r="E44" s="76" t="s">
        <v>43</v>
      </c>
      <c r="F44" s="76">
        <v>53.1021</v>
      </c>
      <c r="G44" s="76" t="s">
        <v>96</v>
      </c>
      <c r="H44" s="81" t="s">
        <v>17</v>
      </c>
      <c r="I44" s="81"/>
      <c r="J44" s="81"/>
      <c r="K44" s="68"/>
    </row>
    <row r="45" s="66" customFormat="1" ht="45" hidden="1" customHeight="1" spans="1:11">
      <c r="A45" s="76" t="s">
        <v>112</v>
      </c>
      <c r="B45" s="76" t="s">
        <v>62</v>
      </c>
      <c r="C45" s="76" t="s">
        <v>63</v>
      </c>
      <c r="D45" s="76" t="s">
        <v>113</v>
      </c>
      <c r="E45" s="76" t="s">
        <v>114</v>
      </c>
      <c r="F45" s="76">
        <v>95.608</v>
      </c>
      <c r="G45" s="76" t="s">
        <v>115</v>
      </c>
      <c r="H45" s="81" t="s">
        <v>116</v>
      </c>
      <c r="I45" s="81"/>
      <c r="J45" s="81"/>
      <c r="K45" s="68"/>
    </row>
    <row r="46" s="66" customFormat="1" ht="45" hidden="1" customHeight="1" spans="1:11">
      <c r="A46" s="76">
        <v>247</v>
      </c>
      <c r="B46" s="76" t="s">
        <v>74</v>
      </c>
      <c r="C46" s="76" t="s">
        <v>69</v>
      </c>
      <c r="D46" s="76" t="s">
        <v>117</v>
      </c>
      <c r="E46" s="76" t="s">
        <v>46</v>
      </c>
      <c r="F46" s="76">
        <v>93.9842</v>
      </c>
      <c r="G46" s="76" t="s">
        <v>118</v>
      </c>
      <c r="H46" s="81" t="s">
        <v>116</v>
      </c>
      <c r="I46" s="81"/>
      <c r="J46" s="81"/>
      <c r="K46" s="68"/>
    </row>
    <row r="47" s="66" customFormat="1" ht="45" hidden="1" customHeight="1" spans="1:11">
      <c r="A47" s="76" t="s">
        <v>119</v>
      </c>
      <c r="B47" s="76" t="s">
        <v>62</v>
      </c>
      <c r="C47" s="76" t="s">
        <v>63</v>
      </c>
      <c r="D47" s="76" t="s">
        <v>120</v>
      </c>
      <c r="E47" s="76" t="s">
        <v>114</v>
      </c>
      <c r="F47" s="76">
        <v>91.869</v>
      </c>
      <c r="G47" s="76" t="s">
        <v>121</v>
      </c>
      <c r="H47" s="81" t="s">
        <v>116</v>
      </c>
      <c r="I47" s="81"/>
      <c r="J47" s="81"/>
      <c r="K47" s="68"/>
    </row>
    <row r="48" s="66" customFormat="1" ht="45" hidden="1" customHeight="1" spans="1:11">
      <c r="A48" s="76">
        <v>248</v>
      </c>
      <c r="B48" s="76" t="s">
        <v>110</v>
      </c>
      <c r="C48" s="76" t="s">
        <v>69</v>
      </c>
      <c r="D48" s="76" t="s">
        <v>111</v>
      </c>
      <c r="E48" s="76" t="s">
        <v>46</v>
      </c>
      <c r="F48" s="76">
        <v>88.3409</v>
      </c>
      <c r="G48" s="76" t="s">
        <v>122</v>
      </c>
      <c r="H48" s="81" t="s">
        <v>116</v>
      </c>
      <c r="I48" s="81"/>
      <c r="J48" s="81"/>
      <c r="K48" s="68"/>
    </row>
    <row r="49" s="66" customFormat="1" ht="45" hidden="1" customHeight="1" spans="1:11">
      <c r="A49" s="76">
        <v>45</v>
      </c>
      <c r="B49" s="76" t="s">
        <v>29</v>
      </c>
      <c r="C49" s="76" t="s">
        <v>30</v>
      </c>
      <c r="D49" s="76" t="s">
        <v>34</v>
      </c>
      <c r="E49" s="76" t="s">
        <v>35</v>
      </c>
      <c r="F49" s="76">
        <v>81.404</v>
      </c>
      <c r="G49" s="76" t="s">
        <v>36</v>
      </c>
      <c r="H49" s="81" t="s">
        <v>33</v>
      </c>
      <c r="I49" s="81"/>
      <c r="J49" s="81"/>
      <c r="K49" s="68"/>
    </row>
    <row r="50" s="66" customFormat="1" ht="45" hidden="1" customHeight="1" spans="1:11">
      <c r="A50" s="74">
        <v>176</v>
      </c>
      <c r="B50" s="75" t="s">
        <v>25</v>
      </c>
      <c r="C50" s="76" t="s">
        <v>13</v>
      </c>
      <c r="D50" s="75" t="s">
        <v>80</v>
      </c>
      <c r="E50" s="75" t="s">
        <v>81</v>
      </c>
      <c r="F50" s="77">
        <v>79.0534</v>
      </c>
      <c r="G50" s="75" t="s">
        <v>82</v>
      </c>
      <c r="H50" s="75" t="s">
        <v>83</v>
      </c>
      <c r="I50" s="75"/>
      <c r="J50" s="75"/>
      <c r="K50" s="74"/>
    </row>
    <row r="51" s="66" customFormat="1" ht="45" hidden="1" customHeight="1" spans="1:11">
      <c r="A51" s="76">
        <v>249</v>
      </c>
      <c r="B51" s="76" t="s">
        <v>29</v>
      </c>
      <c r="C51" s="76" t="s">
        <v>30</v>
      </c>
      <c r="D51" s="76" t="s">
        <v>123</v>
      </c>
      <c r="E51" s="76" t="s">
        <v>32</v>
      </c>
      <c r="F51" s="76">
        <v>68.452</v>
      </c>
      <c r="G51" s="76" t="s">
        <v>39</v>
      </c>
      <c r="H51" s="81" t="s">
        <v>33</v>
      </c>
      <c r="I51" s="81"/>
      <c r="J51" s="81"/>
      <c r="K51" s="68"/>
    </row>
    <row r="52" s="66" customFormat="1" ht="45" hidden="1" customHeight="1" spans="1:11">
      <c r="A52" s="76">
        <v>553</v>
      </c>
      <c r="B52" s="76" t="s">
        <v>29</v>
      </c>
      <c r="C52" s="76" t="s">
        <v>30</v>
      </c>
      <c r="D52" s="76" t="s">
        <v>37</v>
      </c>
      <c r="E52" s="76" t="s">
        <v>32</v>
      </c>
      <c r="F52" s="76">
        <v>66.4473</v>
      </c>
      <c r="G52" s="76" t="s">
        <v>124</v>
      </c>
      <c r="H52" s="81" t="s">
        <v>33</v>
      </c>
      <c r="I52" s="81"/>
      <c r="J52" s="81"/>
      <c r="K52" s="68"/>
    </row>
    <row r="53" s="66" customFormat="1" ht="45" hidden="1" customHeight="1" spans="1:11">
      <c r="A53" s="76">
        <v>573</v>
      </c>
      <c r="B53" s="76" t="s">
        <v>29</v>
      </c>
      <c r="C53" s="76" t="s">
        <v>30</v>
      </c>
      <c r="D53" s="76" t="s">
        <v>34</v>
      </c>
      <c r="E53" s="76" t="s">
        <v>32</v>
      </c>
      <c r="F53" s="76">
        <v>58.0459</v>
      </c>
      <c r="G53" s="76" t="s">
        <v>39</v>
      </c>
      <c r="H53" s="81" t="s">
        <v>33</v>
      </c>
      <c r="I53" s="81"/>
      <c r="J53" s="81"/>
      <c r="K53" s="68"/>
    </row>
    <row r="54" s="66" customFormat="1" ht="45" hidden="1" customHeight="1" spans="1:11">
      <c r="A54" s="76">
        <v>75</v>
      </c>
      <c r="B54" s="76" t="s">
        <v>99</v>
      </c>
      <c r="C54" s="76" t="s">
        <v>69</v>
      </c>
      <c r="D54" s="76" t="s">
        <v>125</v>
      </c>
      <c r="E54" s="76" t="s">
        <v>92</v>
      </c>
      <c r="F54" s="76">
        <v>56.8332</v>
      </c>
      <c r="G54" s="76" t="s">
        <v>126</v>
      </c>
      <c r="H54" s="81" t="s">
        <v>116</v>
      </c>
      <c r="I54" s="81"/>
      <c r="J54" s="81"/>
      <c r="K54" s="68"/>
    </row>
    <row r="55" s="66" customFormat="1" ht="45" hidden="1" customHeight="1" spans="1:11">
      <c r="A55" s="76">
        <v>545</v>
      </c>
      <c r="B55" s="76" t="s">
        <v>68</v>
      </c>
      <c r="C55" s="76" t="s">
        <v>69</v>
      </c>
      <c r="D55" s="76" t="s">
        <v>70</v>
      </c>
      <c r="E55" s="76" t="s">
        <v>15</v>
      </c>
      <c r="F55" s="76">
        <v>56.059</v>
      </c>
      <c r="G55" s="76" t="s">
        <v>127</v>
      </c>
      <c r="H55" s="81" t="s">
        <v>128</v>
      </c>
      <c r="I55" s="81"/>
      <c r="J55" s="81"/>
      <c r="K55" s="68"/>
    </row>
    <row r="56" s="66" customFormat="1" ht="45" hidden="1" customHeight="1" spans="1:11">
      <c r="A56" s="76" t="s">
        <v>129</v>
      </c>
      <c r="B56" s="76" t="s">
        <v>130</v>
      </c>
      <c r="C56" s="76" t="s">
        <v>63</v>
      </c>
      <c r="D56" s="76" t="s">
        <v>131</v>
      </c>
      <c r="E56" s="76" t="s">
        <v>15</v>
      </c>
      <c r="F56" s="76">
        <v>72.408</v>
      </c>
      <c r="G56" s="76" t="s">
        <v>132</v>
      </c>
      <c r="H56" s="81" t="s">
        <v>17</v>
      </c>
      <c r="I56" s="81"/>
      <c r="J56" s="81"/>
      <c r="K56" s="68"/>
    </row>
    <row r="57" s="66" customFormat="1" ht="45" hidden="1" customHeight="1" spans="1:11">
      <c r="A57" s="76" t="s">
        <v>133</v>
      </c>
      <c r="B57" s="76" t="s">
        <v>130</v>
      </c>
      <c r="C57" s="76" t="s">
        <v>63</v>
      </c>
      <c r="D57" s="76" t="s">
        <v>134</v>
      </c>
      <c r="E57" s="76" t="s">
        <v>15</v>
      </c>
      <c r="F57" s="76">
        <v>56.41</v>
      </c>
      <c r="G57" s="76" t="s">
        <v>135</v>
      </c>
      <c r="H57" s="81" t="s">
        <v>17</v>
      </c>
      <c r="I57" s="81"/>
      <c r="J57" s="81"/>
      <c r="K57" s="68"/>
    </row>
    <row r="58" s="66" customFormat="1" ht="45" hidden="1" customHeight="1" spans="1:11">
      <c r="A58" s="76" t="s">
        <v>136</v>
      </c>
      <c r="B58" s="76" t="s">
        <v>130</v>
      </c>
      <c r="C58" s="76" t="s">
        <v>63</v>
      </c>
      <c r="D58" s="76" t="s">
        <v>137</v>
      </c>
      <c r="E58" s="76" t="s">
        <v>15</v>
      </c>
      <c r="F58" s="76">
        <v>87.29</v>
      </c>
      <c r="G58" s="76" t="s">
        <v>135</v>
      </c>
      <c r="H58" s="81" t="s">
        <v>17</v>
      </c>
      <c r="I58" s="81"/>
      <c r="J58" s="81"/>
      <c r="K58" s="68"/>
    </row>
    <row r="59" s="66" customFormat="1" ht="45" hidden="1" customHeight="1" spans="1:11">
      <c r="A59" s="76" t="s">
        <v>138</v>
      </c>
      <c r="B59" s="76" t="s">
        <v>130</v>
      </c>
      <c r="C59" s="76" t="s">
        <v>63</v>
      </c>
      <c r="D59" s="76" t="s">
        <v>139</v>
      </c>
      <c r="E59" s="76" t="s">
        <v>15</v>
      </c>
      <c r="F59" s="76">
        <v>53.823</v>
      </c>
      <c r="G59" s="76" t="s">
        <v>135</v>
      </c>
      <c r="H59" s="81" t="s">
        <v>17</v>
      </c>
      <c r="I59" s="81"/>
      <c r="J59" s="81"/>
      <c r="K59" s="68"/>
    </row>
    <row r="60" s="66" customFormat="1" ht="45" hidden="1" customHeight="1" spans="1:11">
      <c r="A60" s="76" t="s">
        <v>140</v>
      </c>
      <c r="B60" s="76" t="s">
        <v>130</v>
      </c>
      <c r="C60" s="76" t="s">
        <v>63</v>
      </c>
      <c r="D60" s="76" t="s">
        <v>141</v>
      </c>
      <c r="E60" s="76" t="s">
        <v>15</v>
      </c>
      <c r="F60" s="76">
        <v>141.079</v>
      </c>
      <c r="G60" s="76" t="s">
        <v>135</v>
      </c>
      <c r="H60" s="81" t="s">
        <v>17</v>
      </c>
      <c r="I60" s="73" t="s">
        <v>17</v>
      </c>
      <c r="J60" s="81"/>
      <c r="K60" s="68"/>
    </row>
    <row r="61" s="66" customFormat="1" ht="45" hidden="1" customHeight="1" spans="1:11">
      <c r="A61" s="76" t="s">
        <v>142</v>
      </c>
      <c r="B61" s="76" t="s">
        <v>130</v>
      </c>
      <c r="C61" s="76" t="s">
        <v>63</v>
      </c>
      <c r="D61" s="76" t="s">
        <v>143</v>
      </c>
      <c r="E61" s="76" t="s">
        <v>15</v>
      </c>
      <c r="F61" s="76">
        <v>830.7</v>
      </c>
      <c r="G61" s="76" t="s">
        <v>144</v>
      </c>
      <c r="H61" s="81" t="s">
        <v>17</v>
      </c>
      <c r="I61" s="73" t="s">
        <v>17</v>
      </c>
      <c r="J61" s="81"/>
      <c r="K61" s="68"/>
    </row>
    <row r="62" s="66" customFormat="1" ht="45" hidden="1" customHeight="1" spans="1:11">
      <c r="A62" s="76" t="s">
        <v>145</v>
      </c>
      <c r="B62" s="76" t="s">
        <v>130</v>
      </c>
      <c r="C62" s="76" t="s">
        <v>63</v>
      </c>
      <c r="D62" s="76" t="s">
        <v>146</v>
      </c>
      <c r="E62" s="76" t="s">
        <v>15</v>
      </c>
      <c r="F62" s="76">
        <v>286.847</v>
      </c>
      <c r="G62" s="76" t="s">
        <v>144</v>
      </c>
      <c r="H62" s="81" t="s">
        <v>17</v>
      </c>
      <c r="I62" s="73" t="s">
        <v>17</v>
      </c>
      <c r="J62" s="81"/>
      <c r="K62" s="68"/>
    </row>
    <row r="63" s="66" customFormat="1" ht="45" hidden="1" customHeight="1" spans="1:11">
      <c r="A63" s="76">
        <v>241</v>
      </c>
      <c r="B63" s="76" t="s">
        <v>74</v>
      </c>
      <c r="C63" s="76" t="s">
        <v>69</v>
      </c>
      <c r="D63" s="76" t="s">
        <v>117</v>
      </c>
      <c r="E63" s="76" t="s">
        <v>46</v>
      </c>
      <c r="F63" s="76">
        <v>55.0979</v>
      </c>
      <c r="G63" s="76" t="s">
        <v>147</v>
      </c>
      <c r="H63" s="81" t="s">
        <v>116</v>
      </c>
      <c r="I63" s="81"/>
      <c r="J63" s="81"/>
      <c r="K63" s="68"/>
    </row>
    <row r="64" s="66" customFormat="1" ht="45" hidden="1" customHeight="1" spans="1:11">
      <c r="A64" s="76">
        <v>15</v>
      </c>
      <c r="B64" s="76" t="s">
        <v>94</v>
      </c>
      <c r="C64" s="76" t="s">
        <v>69</v>
      </c>
      <c r="D64" s="76" t="s">
        <v>148</v>
      </c>
      <c r="E64" s="76" t="s">
        <v>46</v>
      </c>
      <c r="F64" s="76">
        <v>52.0798</v>
      </c>
      <c r="G64" s="76" t="s">
        <v>149</v>
      </c>
      <c r="H64" s="81" t="s">
        <v>116</v>
      </c>
      <c r="I64" s="81"/>
      <c r="J64" s="81"/>
      <c r="K64" s="68"/>
    </row>
    <row r="65" s="66" customFormat="1" ht="45" hidden="1" customHeight="1" spans="1:11">
      <c r="A65" s="76">
        <v>448</v>
      </c>
      <c r="B65" s="76" t="s">
        <v>110</v>
      </c>
      <c r="C65" s="76" t="s">
        <v>69</v>
      </c>
      <c r="D65" s="76" t="s">
        <v>150</v>
      </c>
      <c r="E65" s="76" t="s">
        <v>46</v>
      </c>
      <c r="F65" s="76">
        <v>50.2631</v>
      </c>
      <c r="G65" s="76" t="s">
        <v>151</v>
      </c>
      <c r="H65" s="81" t="s">
        <v>116</v>
      </c>
      <c r="I65" s="81"/>
      <c r="J65" s="81"/>
      <c r="K65" s="68"/>
    </row>
    <row r="66" s="66" customFormat="1" ht="45" hidden="1" customHeight="1" spans="1:11">
      <c r="A66" s="76">
        <v>40</v>
      </c>
      <c r="B66" s="76" t="s">
        <v>29</v>
      </c>
      <c r="C66" s="76" t="s">
        <v>30</v>
      </c>
      <c r="D66" s="76" t="s">
        <v>31</v>
      </c>
      <c r="E66" s="76" t="s">
        <v>32</v>
      </c>
      <c r="F66" s="76">
        <v>50.0812</v>
      </c>
      <c r="G66" s="76" t="s">
        <v>39</v>
      </c>
      <c r="H66" s="81" t="s">
        <v>33</v>
      </c>
      <c r="I66" s="81"/>
      <c r="J66" s="81"/>
      <c r="K66" s="68"/>
    </row>
    <row r="67" s="66" customFormat="1" ht="45" hidden="1" customHeight="1" spans="1:11">
      <c r="A67" s="76" t="s">
        <v>152</v>
      </c>
      <c r="B67" s="76" t="s">
        <v>78</v>
      </c>
      <c r="C67" s="76" t="s">
        <v>63</v>
      </c>
      <c r="D67" s="76" t="s">
        <v>153</v>
      </c>
      <c r="E67" s="76" t="s">
        <v>15</v>
      </c>
      <c r="F67" s="76">
        <v>53.979</v>
      </c>
      <c r="G67" s="76" t="s">
        <v>144</v>
      </c>
      <c r="H67" s="81" t="s">
        <v>17</v>
      </c>
      <c r="I67" s="81"/>
      <c r="J67" s="81"/>
      <c r="K67" s="68"/>
    </row>
  </sheetData>
  <autoFilter ref="A2:K67">
    <filterColumn colId="5">
      <filters>
        <filter val="355.3372"/>
        <filter val="119.984"/>
        <filter val="286.847"/>
        <filter val="158.5018"/>
        <filter val="241.249"/>
        <filter val="279.373"/>
        <filter val="830.7"/>
        <filter val="114.1927"/>
        <filter val="141.079"/>
        <filter val="157.6829"/>
        <filter val="172.528"/>
        <filter val="124.2702"/>
        <filter val="184.094"/>
        <filter val="123.2704"/>
        <filter val="133.05"/>
        <filter val="197.0047"/>
        <filter val="119.4209"/>
      </filters>
    </filterColumn>
    <filterColumn colId="7">
      <filters>
        <filter val="养殖"/>
        <filter val="养殖业"/>
        <filter val="适合种植、养殖、水果产业"/>
      </filters>
    </filterColumn>
    <extLst/>
  </autoFilter>
  <mergeCells count="1">
    <mergeCell ref="A1:K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17"/>
  <sheetViews>
    <sheetView tabSelected="1" topLeftCell="A200" workbookViewId="0">
      <selection activeCell="G146" sqref="G146:G211"/>
    </sheetView>
  </sheetViews>
  <sheetFormatPr defaultColWidth="9" defaultRowHeight="32.1" customHeight="1"/>
  <cols>
    <col min="1" max="1" width="4.625" style="3" customWidth="1"/>
    <col min="2" max="2" width="9.5" style="3" customWidth="1"/>
    <col min="3" max="4" width="10.625" style="3" customWidth="1"/>
    <col min="5" max="5" width="17.875" style="3" customWidth="1"/>
    <col min="6" max="6" width="16.625" style="3" customWidth="1"/>
    <col min="7" max="7" width="16.375" style="4" customWidth="1"/>
    <col min="8" max="8" width="46.75" style="2" customWidth="1"/>
    <col min="9" max="9" width="24.625" style="3" customWidth="1"/>
    <col min="10" max="10" width="30.125" style="3" customWidth="1"/>
    <col min="11" max="11" width="9" style="3"/>
    <col min="12" max="12" width="17.375" style="3"/>
    <col min="13" max="16384" width="9" style="3"/>
  </cols>
  <sheetData>
    <row r="1" ht="39.95" customHeight="1" spans="1:10">
      <c r="A1" s="5" t="s">
        <v>154</v>
      </c>
      <c r="B1" s="5"/>
      <c r="C1" s="5"/>
      <c r="D1" s="5"/>
      <c r="E1" s="5"/>
      <c r="F1" s="5"/>
      <c r="G1" s="27"/>
      <c r="H1" s="5"/>
      <c r="I1" s="5"/>
      <c r="J1" s="5"/>
    </row>
    <row r="2" ht="39.95" customHeight="1" spans="1:10">
      <c r="A2" s="6" t="s">
        <v>155</v>
      </c>
      <c r="B2" s="7"/>
      <c r="C2" s="7"/>
      <c r="D2" s="7"/>
      <c r="E2" s="7"/>
      <c r="F2" s="7"/>
      <c r="G2" s="7"/>
      <c r="H2" s="7"/>
      <c r="I2" s="7"/>
      <c r="J2" s="7"/>
    </row>
    <row r="3" ht="39.95" customHeight="1" spans="1:10">
      <c r="A3" s="8" t="s">
        <v>156</v>
      </c>
      <c r="B3" s="9" t="s">
        <v>157</v>
      </c>
      <c r="C3" s="10" t="s">
        <v>158</v>
      </c>
      <c r="D3" s="10" t="s">
        <v>159</v>
      </c>
      <c r="E3" s="10" t="s">
        <v>160</v>
      </c>
      <c r="F3" s="9" t="s">
        <v>161</v>
      </c>
      <c r="G3" s="28" t="s">
        <v>162</v>
      </c>
      <c r="H3" s="10" t="s">
        <v>163</v>
      </c>
      <c r="I3" s="10" t="s">
        <v>164</v>
      </c>
      <c r="J3" s="10" t="s">
        <v>11</v>
      </c>
    </row>
    <row r="4" s="1" customFormat="1" ht="39.95" customHeight="1" spans="1:10">
      <c r="A4" s="11" t="s">
        <v>165</v>
      </c>
      <c r="B4" s="12" t="s">
        <v>166</v>
      </c>
      <c r="C4" s="13" t="s">
        <v>167</v>
      </c>
      <c r="D4" s="14"/>
      <c r="E4" s="14"/>
      <c r="F4" s="29"/>
      <c r="G4" s="30">
        <f>SUM(G5:G10)</f>
        <v>1042.7989</v>
      </c>
      <c r="H4" s="31"/>
      <c r="I4" s="44"/>
      <c r="J4" s="45"/>
    </row>
    <row r="5" s="2" customFormat="1" ht="39.95" customHeight="1" spans="1:10">
      <c r="A5" s="15">
        <v>1</v>
      </c>
      <c r="B5" s="16" t="s">
        <v>166</v>
      </c>
      <c r="C5" s="16" t="s">
        <v>30</v>
      </c>
      <c r="D5" s="16" t="s">
        <v>29</v>
      </c>
      <c r="E5" s="16" t="s">
        <v>31</v>
      </c>
      <c r="F5" s="16" t="s">
        <v>32</v>
      </c>
      <c r="G5" s="32">
        <v>158.5018</v>
      </c>
      <c r="H5" s="16" t="s">
        <v>32</v>
      </c>
      <c r="I5" s="16" t="s">
        <v>33</v>
      </c>
      <c r="J5" s="46"/>
    </row>
    <row r="6" s="2" customFormat="1" ht="39.95" customHeight="1" spans="1:10">
      <c r="A6" s="17">
        <v>2</v>
      </c>
      <c r="B6" s="18" t="s">
        <v>166</v>
      </c>
      <c r="C6" s="18" t="s">
        <v>30</v>
      </c>
      <c r="D6" s="18" t="s">
        <v>29</v>
      </c>
      <c r="E6" s="18" t="s">
        <v>34</v>
      </c>
      <c r="F6" s="18" t="s">
        <v>35</v>
      </c>
      <c r="G6" s="33">
        <v>119.4209</v>
      </c>
      <c r="H6" s="18" t="s">
        <v>36</v>
      </c>
      <c r="I6" s="18" t="s">
        <v>33</v>
      </c>
      <c r="J6" s="43"/>
    </row>
    <row r="7" s="2" customFormat="1" ht="39.95" customHeight="1" spans="1:12">
      <c r="A7" s="17">
        <v>3</v>
      </c>
      <c r="B7" s="18" t="s">
        <v>166</v>
      </c>
      <c r="C7" s="18" t="s">
        <v>63</v>
      </c>
      <c r="D7" s="18" t="s">
        <v>62</v>
      </c>
      <c r="E7" s="18" t="s">
        <v>64</v>
      </c>
      <c r="F7" s="18" t="s">
        <v>65</v>
      </c>
      <c r="G7" s="33">
        <v>279.373</v>
      </c>
      <c r="H7" s="18" t="s">
        <v>66</v>
      </c>
      <c r="I7" s="18" t="s">
        <v>67</v>
      </c>
      <c r="J7" s="43"/>
      <c r="L7" s="2">
        <f>G4+G11+G24+G115+G143+G145+G212+G235+G244</f>
        <v>61975.8810268929</v>
      </c>
    </row>
    <row r="8" s="2" customFormat="1" ht="39.95" customHeight="1" spans="1:10">
      <c r="A8" s="17">
        <v>4</v>
      </c>
      <c r="B8" s="18" t="s">
        <v>166</v>
      </c>
      <c r="C8" s="18" t="s">
        <v>63</v>
      </c>
      <c r="D8" s="18" t="s">
        <v>78</v>
      </c>
      <c r="E8" s="18" t="s">
        <v>79</v>
      </c>
      <c r="F8" s="18" t="s">
        <v>65</v>
      </c>
      <c r="G8" s="33">
        <v>241.249</v>
      </c>
      <c r="H8" s="18" t="s">
        <v>66</v>
      </c>
      <c r="I8" s="18" t="s">
        <v>67</v>
      </c>
      <c r="J8" s="43"/>
    </row>
    <row r="9" s="2" customFormat="1" ht="39.95" customHeight="1" spans="1:10">
      <c r="A9" s="17">
        <v>5</v>
      </c>
      <c r="B9" s="18" t="s">
        <v>166</v>
      </c>
      <c r="C9" s="18" t="s">
        <v>13</v>
      </c>
      <c r="D9" s="19" t="s">
        <v>25</v>
      </c>
      <c r="E9" s="19" t="s">
        <v>80</v>
      </c>
      <c r="F9" s="19" t="s">
        <v>81</v>
      </c>
      <c r="G9" s="33">
        <v>124.2702</v>
      </c>
      <c r="H9" s="19" t="s">
        <v>82</v>
      </c>
      <c r="I9" s="19" t="s">
        <v>83</v>
      </c>
      <c r="J9" s="17"/>
    </row>
    <row r="10" s="2" customFormat="1" ht="39.95" customHeight="1" spans="1:10">
      <c r="A10" s="20">
        <v>6</v>
      </c>
      <c r="B10" s="21" t="s">
        <v>166</v>
      </c>
      <c r="C10" s="21" t="s">
        <v>30</v>
      </c>
      <c r="D10" s="21" t="s">
        <v>29</v>
      </c>
      <c r="E10" s="21" t="s">
        <v>97</v>
      </c>
      <c r="F10" s="21" t="s">
        <v>32</v>
      </c>
      <c r="G10" s="34">
        <v>119.984</v>
      </c>
      <c r="H10" s="21" t="s">
        <v>39</v>
      </c>
      <c r="I10" s="21" t="s">
        <v>33</v>
      </c>
      <c r="J10" s="21" t="s">
        <v>168</v>
      </c>
    </row>
    <row r="11" s="2" customFormat="1" ht="39.95" customHeight="1" spans="1:10">
      <c r="A11" s="11" t="s">
        <v>169</v>
      </c>
      <c r="B11" s="12" t="s">
        <v>170</v>
      </c>
      <c r="C11" s="13" t="s">
        <v>171</v>
      </c>
      <c r="D11" s="14"/>
      <c r="E11" s="14"/>
      <c r="F11" s="29"/>
      <c r="G11" s="30">
        <f>SUM(G12:G23)</f>
        <v>1693.09941870117</v>
      </c>
      <c r="H11" s="35"/>
      <c r="I11" s="47"/>
      <c r="J11" s="48"/>
    </row>
    <row r="12" s="2" customFormat="1" ht="39.95" customHeight="1" spans="1:10">
      <c r="A12" s="15">
        <v>1</v>
      </c>
      <c r="B12" s="16" t="s">
        <v>170</v>
      </c>
      <c r="C12" s="16" t="s">
        <v>172</v>
      </c>
      <c r="D12" s="16" t="s">
        <v>173</v>
      </c>
      <c r="E12" s="16" t="s">
        <v>174</v>
      </c>
      <c r="F12" s="16" t="s">
        <v>175</v>
      </c>
      <c r="G12" s="32">
        <v>126.1667</v>
      </c>
      <c r="H12" s="16" t="s">
        <v>176</v>
      </c>
      <c r="I12" s="16" t="s">
        <v>177</v>
      </c>
      <c r="J12" s="16" t="s">
        <v>178</v>
      </c>
    </row>
    <row r="13" s="2" customFormat="1" ht="39.95" customHeight="1" spans="1:10">
      <c r="A13" s="17">
        <v>2</v>
      </c>
      <c r="B13" s="18" t="s">
        <v>170</v>
      </c>
      <c r="C13" s="18" t="s">
        <v>172</v>
      </c>
      <c r="D13" s="18" t="s">
        <v>179</v>
      </c>
      <c r="E13" s="18" t="s">
        <v>180</v>
      </c>
      <c r="F13" s="18" t="s">
        <v>181</v>
      </c>
      <c r="G13" s="33">
        <v>104.4973</v>
      </c>
      <c r="H13" s="18" t="s">
        <v>182</v>
      </c>
      <c r="I13" s="18" t="s">
        <v>177</v>
      </c>
      <c r="J13" s="18" t="s">
        <v>178</v>
      </c>
    </row>
    <row r="14" s="2" customFormat="1" ht="39.95" customHeight="1" spans="1:10">
      <c r="A14" s="17">
        <v>3</v>
      </c>
      <c r="B14" s="18" t="s">
        <v>170</v>
      </c>
      <c r="C14" s="18" t="s">
        <v>183</v>
      </c>
      <c r="D14" s="18" t="s">
        <v>184</v>
      </c>
      <c r="E14" s="18" t="s">
        <v>185</v>
      </c>
      <c r="F14" s="18" t="s">
        <v>186</v>
      </c>
      <c r="G14" s="33">
        <v>144.64</v>
      </c>
      <c r="H14" s="18" t="s">
        <v>187</v>
      </c>
      <c r="I14" s="18" t="s">
        <v>188</v>
      </c>
      <c r="J14" s="18" t="s">
        <v>189</v>
      </c>
    </row>
    <row r="15" s="2" customFormat="1" ht="39.95" customHeight="1" spans="1:10">
      <c r="A15" s="17">
        <v>4</v>
      </c>
      <c r="B15" s="18" t="s">
        <v>170</v>
      </c>
      <c r="C15" s="18" t="s">
        <v>183</v>
      </c>
      <c r="D15" s="18" t="s">
        <v>184</v>
      </c>
      <c r="E15" s="18" t="s">
        <v>190</v>
      </c>
      <c r="F15" s="18" t="s">
        <v>191</v>
      </c>
      <c r="G15" s="33">
        <v>200.71</v>
      </c>
      <c r="H15" s="18" t="s">
        <v>192</v>
      </c>
      <c r="I15" s="18" t="s">
        <v>188</v>
      </c>
      <c r="J15" s="18" t="s">
        <v>193</v>
      </c>
    </row>
    <row r="16" s="2" customFormat="1" ht="39.95" customHeight="1" spans="1:10">
      <c r="A16" s="17">
        <v>5</v>
      </c>
      <c r="B16" s="18" t="s">
        <v>170</v>
      </c>
      <c r="C16" s="18" t="s">
        <v>194</v>
      </c>
      <c r="D16" s="19" t="s">
        <v>195</v>
      </c>
      <c r="E16" s="18" t="s">
        <v>196</v>
      </c>
      <c r="F16" s="18" t="s">
        <v>197</v>
      </c>
      <c r="G16" s="36">
        <v>167.228317260742</v>
      </c>
      <c r="H16" s="19" t="s">
        <v>198</v>
      </c>
      <c r="I16" s="19" t="s">
        <v>199</v>
      </c>
      <c r="J16" s="43"/>
    </row>
    <row r="17" s="2" customFormat="1" ht="39.95" customHeight="1" spans="1:10">
      <c r="A17" s="17">
        <v>6</v>
      </c>
      <c r="B17" s="18" t="s">
        <v>170</v>
      </c>
      <c r="C17" s="22" t="s">
        <v>200</v>
      </c>
      <c r="D17" s="22" t="s">
        <v>201</v>
      </c>
      <c r="E17" s="18" t="s">
        <v>202</v>
      </c>
      <c r="F17" s="19" t="s">
        <v>203</v>
      </c>
      <c r="G17" s="36">
        <v>100.50358581543</v>
      </c>
      <c r="H17" s="19" t="s">
        <v>204</v>
      </c>
      <c r="I17" s="19" t="s">
        <v>188</v>
      </c>
      <c r="J17" s="18" t="s">
        <v>205</v>
      </c>
    </row>
    <row r="18" s="2" customFormat="1" ht="39.95" customHeight="1" spans="1:10">
      <c r="A18" s="17">
        <v>7</v>
      </c>
      <c r="B18" s="18" t="s">
        <v>170</v>
      </c>
      <c r="C18" s="22" t="s">
        <v>200</v>
      </c>
      <c r="D18" s="22" t="s">
        <v>201</v>
      </c>
      <c r="E18" s="18" t="s">
        <v>206</v>
      </c>
      <c r="F18" s="19" t="s">
        <v>203</v>
      </c>
      <c r="G18" s="36">
        <v>104.582893371582</v>
      </c>
      <c r="H18" s="19" t="s">
        <v>204</v>
      </c>
      <c r="I18" s="19" t="s">
        <v>188</v>
      </c>
      <c r="J18" s="18" t="s">
        <v>207</v>
      </c>
    </row>
    <row r="19" s="2" customFormat="1" ht="39.95" customHeight="1" spans="1:10">
      <c r="A19" s="17">
        <v>8</v>
      </c>
      <c r="B19" s="18" t="s">
        <v>170</v>
      </c>
      <c r="C19" s="23" t="s">
        <v>200</v>
      </c>
      <c r="D19" s="23" t="s">
        <v>208</v>
      </c>
      <c r="E19" s="18" t="s">
        <v>209</v>
      </c>
      <c r="F19" s="37" t="s">
        <v>203</v>
      </c>
      <c r="G19" s="38">
        <v>108.770622253418</v>
      </c>
      <c r="H19" s="37" t="s">
        <v>204</v>
      </c>
      <c r="I19" s="37" t="s">
        <v>188</v>
      </c>
      <c r="J19" s="18" t="s">
        <v>207</v>
      </c>
    </row>
    <row r="20" s="2" customFormat="1" ht="39.95" customHeight="1" spans="1:10">
      <c r="A20" s="17">
        <v>9</v>
      </c>
      <c r="B20" s="18" t="s">
        <v>170</v>
      </c>
      <c r="C20" s="24" t="s">
        <v>210</v>
      </c>
      <c r="D20" s="24" t="s">
        <v>211</v>
      </c>
      <c r="E20" s="24" t="s">
        <v>212</v>
      </c>
      <c r="F20" s="24" t="s">
        <v>197</v>
      </c>
      <c r="G20" s="36">
        <v>100</v>
      </c>
      <c r="H20" s="24" t="s">
        <v>213</v>
      </c>
      <c r="I20" s="18" t="s">
        <v>214</v>
      </c>
      <c r="J20" s="18" t="s">
        <v>215</v>
      </c>
    </row>
    <row r="21" s="2" customFormat="1" ht="39.95" customHeight="1" spans="1:10">
      <c r="A21" s="17">
        <v>10</v>
      </c>
      <c r="B21" s="18" t="s">
        <v>170</v>
      </c>
      <c r="C21" s="24" t="s">
        <v>210</v>
      </c>
      <c r="D21" s="24" t="s">
        <v>216</v>
      </c>
      <c r="E21" s="24" t="s">
        <v>217</v>
      </c>
      <c r="F21" s="24" t="s">
        <v>197</v>
      </c>
      <c r="G21" s="36">
        <v>130</v>
      </c>
      <c r="H21" s="24" t="s">
        <v>218</v>
      </c>
      <c r="I21" s="18" t="s">
        <v>214</v>
      </c>
      <c r="J21" s="18" t="s">
        <v>219</v>
      </c>
    </row>
    <row r="22" s="2" customFormat="1" ht="39.95" customHeight="1" spans="1:10">
      <c r="A22" s="17">
        <v>11</v>
      </c>
      <c r="B22" s="18" t="s">
        <v>170</v>
      </c>
      <c r="C22" s="24" t="s">
        <v>210</v>
      </c>
      <c r="D22" s="24" t="s">
        <v>216</v>
      </c>
      <c r="E22" s="24" t="s">
        <v>220</v>
      </c>
      <c r="F22" s="24" t="s">
        <v>197</v>
      </c>
      <c r="G22" s="36">
        <v>220</v>
      </c>
      <c r="H22" s="18" t="s">
        <v>221</v>
      </c>
      <c r="I22" s="18" t="s">
        <v>214</v>
      </c>
      <c r="J22" s="18" t="s">
        <v>215</v>
      </c>
    </row>
    <row r="23" s="2" customFormat="1" ht="39.95" customHeight="1" spans="1:10">
      <c r="A23" s="20">
        <v>12</v>
      </c>
      <c r="B23" s="21" t="s">
        <v>170</v>
      </c>
      <c r="C23" s="25" t="s">
        <v>210</v>
      </c>
      <c r="D23" s="25" t="s">
        <v>222</v>
      </c>
      <c r="E23" s="25" t="s">
        <v>223</v>
      </c>
      <c r="F23" s="25" t="s">
        <v>197</v>
      </c>
      <c r="G23" s="39">
        <v>186</v>
      </c>
      <c r="H23" s="25" t="s">
        <v>224</v>
      </c>
      <c r="I23" s="21" t="s">
        <v>214</v>
      </c>
      <c r="J23" s="21" t="s">
        <v>215</v>
      </c>
    </row>
    <row r="24" s="2" customFormat="1" ht="39.95" customHeight="1" spans="1:10">
      <c r="A24" s="11" t="s">
        <v>225</v>
      </c>
      <c r="B24" s="12" t="s">
        <v>226</v>
      </c>
      <c r="C24" s="12" t="s">
        <v>227</v>
      </c>
      <c r="D24" s="12"/>
      <c r="E24" s="12"/>
      <c r="F24" s="12"/>
      <c r="G24" s="30">
        <f>SUM(G25:G114)</f>
        <v>16284.2</v>
      </c>
      <c r="H24" s="40"/>
      <c r="I24" s="40"/>
      <c r="J24" s="49"/>
    </row>
    <row r="25" s="2" customFormat="1" ht="39.95" customHeight="1" spans="1:10">
      <c r="A25" s="15">
        <v>1</v>
      </c>
      <c r="B25" s="26" t="s">
        <v>226</v>
      </c>
      <c r="C25" s="26" t="s">
        <v>228</v>
      </c>
      <c r="D25" s="26" t="s">
        <v>229</v>
      </c>
      <c r="E25" s="26" t="s">
        <v>230</v>
      </c>
      <c r="F25" s="26" t="s">
        <v>231</v>
      </c>
      <c r="G25" s="41">
        <v>316.7</v>
      </c>
      <c r="H25" s="26" t="s">
        <v>231</v>
      </c>
      <c r="I25" s="26" t="s">
        <v>232</v>
      </c>
      <c r="J25" s="15"/>
    </row>
    <row r="26" s="2" customFormat="1" ht="39.95" customHeight="1" spans="1:10">
      <c r="A26" s="17">
        <v>2</v>
      </c>
      <c r="B26" s="19" t="s">
        <v>226</v>
      </c>
      <c r="C26" s="19" t="s">
        <v>228</v>
      </c>
      <c r="D26" s="19" t="s">
        <v>229</v>
      </c>
      <c r="E26" s="19" t="s">
        <v>233</v>
      </c>
      <c r="F26" s="19" t="s">
        <v>231</v>
      </c>
      <c r="G26" s="42">
        <v>303.7</v>
      </c>
      <c r="H26" s="19" t="s">
        <v>231</v>
      </c>
      <c r="I26" s="19" t="s">
        <v>232</v>
      </c>
      <c r="J26" s="17"/>
    </row>
    <row r="27" s="2" customFormat="1" ht="39.95" customHeight="1" spans="1:10">
      <c r="A27" s="15">
        <v>3</v>
      </c>
      <c r="B27" s="19" t="s">
        <v>226</v>
      </c>
      <c r="C27" s="19" t="s">
        <v>228</v>
      </c>
      <c r="D27" s="19" t="s">
        <v>229</v>
      </c>
      <c r="E27" s="19" t="s">
        <v>233</v>
      </c>
      <c r="F27" s="19" t="s">
        <v>231</v>
      </c>
      <c r="G27" s="42">
        <v>249.9</v>
      </c>
      <c r="H27" s="19" t="s">
        <v>231</v>
      </c>
      <c r="I27" s="19" t="s">
        <v>232</v>
      </c>
      <c r="J27" s="17"/>
    </row>
    <row r="28" s="2" customFormat="1" ht="39.95" customHeight="1" spans="1:10">
      <c r="A28" s="17">
        <v>4</v>
      </c>
      <c r="B28" s="19" t="s">
        <v>226</v>
      </c>
      <c r="C28" s="19" t="s">
        <v>228</v>
      </c>
      <c r="D28" s="19" t="s">
        <v>234</v>
      </c>
      <c r="E28" s="19" t="s">
        <v>235</v>
      </c>
      <c r="F28" s="19" t="s">
        <v>231</v>
      </c>
      <c r="G28" s="42">
        <v>214.5</v>
      </c>
      <c r="H28" s="19" t="s">
        <v>231</v>
      </c>
      <c r="I28" s="19" t="s">
        <v>232</v>
      </c>
      <c r="J28" s="17"/>
    </row>
    <row r="29" s="2" customFormat="1" ht="39.95" customHeight="1" spans="1:10">
      <c r="A29" s="15">
        <v>5</v>
      </c>
      <c r="B29" s="19" t="s">
        <v>226</v>
      </c>
      <c r="C29" s="19" t="s">
        <v>228</v>
      </c>
      <c r="D29" s="19" t="s">
        <v>236</v>
      </c>
      <c r="E29" s="19" t="s">
        <v>237</v>
      </c>
      <c r="F29" s="19" t="s">
        <v>238</v>
      </c>
      <c r="G29" s="42">
        <v>175</v>
      </c>
      <c r="H29" s="19" t="s">
        <v>238</v>
      </c>
      <c r="I29" s="19" t="s">
        <v>232</v>
      </c>
      <c r="J29" s="17"/>
    </row>
    <row r="30" s="2" customFormat="1" ht="39.95" customHeight="1" spans="1:10">
      <c r="A30" s="17">
        <v>6</v>
      </c>
      <c r="B30" s="19" t="s">
        <v>226</v>
      </c>
      <c r="C30" s="19" t="s">
        <v>228</v>
      </c>
      <c r="D30" s="19" t="s">
        <v>236</v>
      </c>
      <c r="E30" s="19" t="s">
        <v>239</v>
      </c>
      <c r="F30" s="19" t="s">
        <v>238</v>
      </c>
      <c r="G30" s="42">
        <v>171.2</v>
      </c>
      <c r="H30" s="19" t="s">
        <v>238</v>
      </c>
      <c r="I30" s="19" t="s">
        <v>232</v>
      </c>
      <c r="J30" s="17"/>
    </row>
    <row r="31" s="2" customFormat="1" ht="39.95" customHeight="1" spans="1:10">
      <c r="A31" s="15">
        <v>7</v>
      </c>
      <c r="B31" s="19" t="s">
        <v>226</v>
      </c>
      <c r="C31" s="19" t="s">
        <v>228</v>
      </c>
      <c r="D31" s="19" t="s">
        <v>240</v>
      </c>
      <c r="E31" s="19" t="s">
        <v>241</v>
      </c>
      <c r="F31" s="19" t="s">
        <v>32</v>
      </c>
      <c r="G31" s="42">
        <v>161.1</v>
      </c>
      <c r="H31" s="19" t="s">
        <v>242</v>
      </c>
      <c r="I31" s="19" t="s">
        <v>116</v>
      </c>
      <c r="J31" s="17"/>
    </row>
    <row r="32" s="2" customFormat="1" ht="39.95" customHeight="1" spans="1:10">
      <c r="A32" s="17">
        <v>8</v>
      </c>
      <c r="B32" s="19" t="s">
        <v>226</v>
      </c>
      <c r="C32" s="19" t="s">
        <v>228</v>
      </c>
      <c r="D32" s="19" t="s">
        <v>243</v>
      </c>
      <c r="E32" s="19" t="s">
        <v>244</v>
      </c>
      <c r="F32" s="19" t="s">
        <v>231</v>
      </c>
      <c r="G32" s="42">
        <v>156.6</v>
      </c>
      <c r="H32" s="19" t="s">
        <v>231</v>
      </c>
      <c r="I32" s="19" t="s">
        <v>232</v>
      </c>
      <c r="J32" s="17"/>
    </row>
    <row r="33" s="2" customFormat="1" ht="39.95" customHeight="1" spans="1:10">
      <c r="A33" s="15">
        <v>9</v>
      </c>
      <c r="B33" s="19" t="s">
        <v>226</v>
      </c>
      <c r="C33" s="19" t="s">
        <v>228</v>
      </c>
      <c r="D33" s="19" t="s">
        <v>245</v>
      </c>
      <c r="E33" s="19" t="s">
        <v>246</v>
      </c>
      <c r="F33" s="19" t="s">
        <v>238</v>
      </c>
      <c r="G33" s="42">
        <v>154</v>
      </c>
      <c r="H33" s="19" t="s">
        <v>238</v>
      </c>
      <c r="I33" s="19" t="s">
        <v>232</v>
      </c>
      <c r="J33" s="17"/>
    </row>
    <row r="34" s="2" customFormat="1" ht="39.95" customHeight="1" spans="1:10">
      <c r="A34" s="17">
        <v>10</v>
      </c>
      <c r="B34" s="19" t="s">
        <v>226</v>
      </c>
      <c r="C34" s="19" t="s">
        <v>228</v>
      </c>
      <c r="D34" s="19" t="s">
        <v>236</v>
      </c>
      <c r="E34" s="19" t="s">
        <v>247</v>
      </c>
      <c r="F34" s="19" t="s">
        <v>32</v>
      </c>
      <c r="G34" s="42">
        <v>149.3</v>
      </c>
      <c r="H34" s="19" t="s">
        <v>248</v>
      </c>
      <c r="I34" s="19" t="s">
        <v>232</v>
      </c>
      <c r="J34" s="17"/>
    </row>
    <row r="35" s="2" customFormat="1" ht="39.95" customHeight="1" spans="1:10">
      <c r="A35" s="15">
        <v>11</v>
      </c>
      <c r="B35" s="19" t="s">
        <v>226</v>
      </c>
      <c r="C35" s="19" t="s">
        <v>228</v>
      </c>
      <c r="D35" s="19" t="s">
        <v>243</v>
      </c>
      <c r="E35" s="19" t="s">
        <v>249</v>
      </c>
      <c r="F35" s="19" t="s">
        <v>250</v>
      </c>
      <c r="G35" s="42">
        <v>136.9</v>
      </c>
      <c r="H35" s="19" t="s">
        <v>250</v>
      </c>
      <c r="I35" s="19" t="s">
        <v>232</v>
      </c>
      <c r="J35" s="17"/>
    </row>
    <row r="36" s="2" customFormat="1" ht="39.95" customHeight="1" spans="1:10">
      <c r="A36" s="17">
        <v>12</v>
      </c>
      <c r="B36" s="19" t="s">
        <v>226</v>
      </c>
      <c r="C36" s="19" t="s">
        <v>228</v>
      </c>
      <c r="D36" s="19" t="s">
        <v>251</v>
      </c>
      <c r="E36" s="19" t="s">
        <v>252</v>
      </c>
      <c r="F36" s="19" t="s">
        <v>253</v>
      </c>
      <c r="G36" s="42">
        <v>130.1</v>
      </c>
      <c r="H36" s="19" t="s">
        <v>253</v>
      </c>
      <c r="I36" s="19" t="s">
        <v>232</v>
      </c>
      <c r="J36" s="17"/>
    </row>
    <row r="37" s="2" customFormat="1" ht="39.95" customHeight="1" spans="1:10">
      <c r="A37" s="15">
        <v>13</v>
      </c>
      <c r="B37" s="19" t="s">
        <v>226</v>
      </c>
      <c r="C37" s="19" t="s">
        <v>228</v>
      </c>
      <c r="D37" s="19" t="s">
        <v>234</v>
      </c>
      <c r="E37" s="19" t="s">
        <v>254</v>
      </c>
      <c r="F37" s="19" t="s">
        <v>32</v>
      </c>
      <c r="G37" s="42">
        <v>128.9</v>
      </c>
      <c r="H37" s="19" t="s">
        <v>255</v>
      </c>
      <c r="I37" s="19" t="s">
        <v>232</v>
      </c>
      <c r="J37" s="17"/>
    </row>
    <row r="38" s="2" customFormat="1" ht="39.95" customHeight="1" spans="1:10">
      <c r="A38" s="17">
        <v>14</v>
      </c>
      <c r="B38" s="19" t="s">
        <v>226</v>
      </c>
      <c r="C38" s="19" t="s">
        <v>228</v>
      </c>
      <c r="D38" s="19" t="s">
        <v>256</v>
      </c>
      <c r="E38" s="19" t="s">
        <v>257</v>
      </c>
      <c r="F38" s="19" t="s">
        <v>238</v>
      </c>
      <c r="G38" s="42">
        <v>125.6</v>
      </c>
      <c r="H38" s="19" t="s">
        <v>238</v>
      </c>
      <c r="I38" s="19" t="s">
        <v>232</v>
      </c>
      <c r="J38" s="17"/>
    </row>
    <row r="39" s="2" customFormat="1" ht="39.95" customHeight="1" spans="1:10">
      <c r="A39" s="15">
        <v>15</v>
      </c>
      <c r="B39" s="19" t="s">
        <v>226</v>
      </c>
      <c r="C39" s="19" t="s">
        <v>228</v>
      </c>
      <c r="D39" s="19" t="s">
        <v>236</v>
      </c>
      <c r="E39" s="19" t="s">
        <v>239</v>
      </c>
      <c r="F39" s="19" t="s">
        <v>238</v>
      </c>
      <c r="G39" s="42">
        <v>121.1</v>
      </c>
      <c r="H39" s="19" t="s">
        <v>238</v>
      </c>
      <c r="I39" s="19" t="s">
        <v>232</v>
      </c>
      <c r="J39" s="17"/>
    </row>
    <row r="40" s="2" customFormat="1" ht="39.95" customHeight="1" spans="1:10">
      <c r="A40" s="17">
        <v>16</v>
      </c>
      <c r="B40" s="19" t="s">
        <v>226</v>
      </c>
      <c r="C40" s="19" t="s">
        <v>228</v>
      </c>
      <c r="D40" s="19" t="s">
        <v>229</v>
      </c>
      <c r="E40" s="19" t="s">
        <v>258</v>
      </c>
      <c r="F40" s="19" t="s">
        <v>32</v>
      </c>
      <c r="G40" s="42">
        <v>120.5</v>
      </c>
      <c r="H40" s="19" t="s">
        <v>248</v>
      </c>
      <c r="I40" s="19" t="s">
        <v>232</v>
      </c>
      <c r="J40" s="17"/>
    </row>
    <row r="41" s="2" customFormat="1" ht="39.95" customHeight="1" spans="1:10">
      <c r="A41" s="15">
        <v>17</v>
      </c>
      <c r="B41" s="19" t="s">
        <v>226</v>
      </c>
      <c r="C41" s="19" t="s">
        <v>228</v>
      </c>
      <c r="D41" s="19" t="s">
        <v>234</v>
      </c>
      <c r="E41" s="19" t="s">
        <v>259</v>
      </c>
      <c r="F41" s="19" t="s">
        <v>32</v>
      </c>
      <c r="G41" s="42">
        <v>105.4</v>
      </c>
      <c r="H41" s="19" t="s">
        <v>260</v>
      </c>
      <c r="I41" s="19" t="s">
        <v>232</v>
      </c>
      <c r="J41" s="17"/>
    </row>
    <row r="42" s="2" customFormat="1" ht="39.95" customHeight="1" spans="1:10">
      <c r="A42" s="17">
        <v>18</v>
      </c>
      <c r="B42" s="19" t="s">
        <v>226</v>
      </c>
      <c r="C42" s="18" t="s">
        <v>261</v>
      </c>
      <c r="D42" s="18" t="s">
        <v>262</v>
      </c>
      <c r="E42" s="18" t="s">
        <v>263</v>
      </c>
      <c r="F42" s="18" t="s">
        <v>92</v>
      </c>
      <c r="G42" s="33">
        <v>140.5</v>
      </c>
      <c r="H42" s="18" t="s">
        <v>264</v>
      </c>
      <c r="I42" s="18" t="s">
        <v>265</v>
      </c>
      <c r="J42" s="18" t="s">
        <v>266</v>
      </c>
    </row>
    <row r="43" s="2" customFormat="1" ht="39.95" customHeight="1" spans="1:10">
      <c r="A43" s="15">
        <v>19</v>
      </c>
      <c r="B43" s="19" t="s">
        <v>226</v>
      </c>
      <c r="C43" s="18" t="s">
        <v>261</v>
      </c>
      <c r="D43" s="18" t="s">
        <v>262</v>
      </c>
      <c r="E43" s="18" t="s">
        <v>263</v>
      </c>
      <c r="F43" s="18" t="s">
        <v>92</v>
      </c>
      <c r="G43" s="33">
        <v>127.5</v>
      </c>
      <c r="H43" s="18" t="s">
        <v>267</v>
      </c>
      <c r="I43" s="18" t="s">
        <v>265</v>
      </c>
      <c r="J43" s="18" t="s">
        <v>268</v>
      </c>
    </row>
    <row r="44" s="2" customFormat="1" ht="39.95" customHeight="1" spans="1:10">
      <c r="A44" s="17">
        <v>20</v>
      </c>
      <c r="B44" s="19" t="s">
        <v>226</v>
      </c>
      <c r="C44" s="18" t="s">
        <v>261</v>
      </c>
      <c r="D44" s="18" t="s">
        <v>269</v>
      </c>
      <c r="E44" s="18" t="s">
        <v>270</v>
      </c>
      <c r="F44" s="18" t="s">
        <v>271</v>
      </c>
      <c r="G44" s="33">
        <v>103.4</v>
      </c>
      <c r="H44" s="18" t="s">
        <v>272</v>
      </c>
      <c r="I44" s="18" t="s">
        <v>273</v>
      </c>
      <c r="J44" s="18" t="s">
        <v>274</v>
      </c>
    </row>
    <row r="45" s="2" customFormat="1" ht="39.95" customHeight="1" spans="1:10">
      <c r="A45" s="15">
        <v>21</v>
      </c>
      <c r="B45" s="19" t="s">
        <v>226</v>
      </c>
      <c r="C45" s="18" t="s">
        <v>275</v>
      </c>
      <c r="D45" s="18" t="s">
        <v>276</v>
      </c>
      <c r="E45" s="18" t="s">
        <v>277</v>
      </c>
      <c r="F45" s="18" t="s">
        <v>278</v>
      </c>
      <c r="G45" s="33">
        <v>239.5</v>
      </c>
      <c r="H45" s="18" t="s">
        <v>279</v>
      </c>
      <c r="I45" s="18" t="s">
        <v>116</v>
      </c>
      <c r="J45" s="17"/>
    </row>
    <row r="46" s="2" customFormat="1" ht="39.95" customHeight="1" spans="1:10">
      <c r="A46" s="17">
        <v>22</v>
      </c>
      <c r="B46" s="19" t="s">
        <v>226</v>
      </c>
      <c r="C46" s="18" t="s">
        <v>275</v>
      </c>
      <c r="D46" s="18" t="s">
        <v>280</v>
      </c>
      <c r="E46" s="18" t="s">
        <v>281</v>
      </c>
      <c r="F46" s="18" t="s">
        <v>278</v>
      </c>
      <c r="G46" s="33">
        <v>179.5</v>
      </c>
      <c r="H46" s="43" t="s">
        <v>282</v>
      </c>
      <c r="I46" s="18" t="s">
        <v>116</v>
      </c>
      <c r="J46" s="17"/>
    </row>
    <row r="47" s="2" customFormat="1" ht="39.95" customHeight="1" spans="1:10">
      <c r="A47" s="15">
        <v>23</v>
      </c>
      <c r="B47" s="19" t="s">
        <v>226</v>
      </c>
      <c r="C47" s="18" t="s">
        <v>275</v>
      </c>
      <c r="D47" s="18" t="s">
        <v>283</v>
      </c>
      <c r="E47" s="18" t="s">
        <v>284</v>
      </c>
      <c r="F47" s="18" t="s">
        <v>278</v>
      </c>
      <c r="G47" s="33">
        <v>174.5</v>
      </c>
      <c r="H47" s="43" t="s">
        <v>285</v>
      </c>
      <c r="I47" s="18" t="s">
        <v>116</v>
      </c>
      <c r="J47" s="17"/>
    </row>
    <row r="48" s="2" customFormat="1" ht="39.95" customHeight="1" spans="1:10">
      <c r="A48" s="17">
        <v>24</v>
      </c>
      <c r="B48" s="19" t="s">
        <v>226</v>
      </c>
      <c r="C48" s="18" t="s">
        <v>275</v>
      </c>
      <c r="D48" s="18" t="s">
        <v>280</v>
      </c>
      <c r="E48" s="18" t="s">
        <v>286</v>
      </c>
      <c r="F48" s="18" t="s">
        <v>278</v>
      </c>
      <c r="G48" s="33">
        <v>149.1</v>
      </c>
      <c r="H48" s="43" t="s">
        <v>287</v>
      </c>
      <c r="I48" s="18" t="s">
        <v>116</v>
      </c>
      <c r="J48" s="17"/>
    </row>
    <row r="49" s="2" customFormat="1" ht="39.95" customHeight="1" spans="1:10">
      <c r="A49" s="15">
        <v>25</v>
      </c>
      <c r="B49" s="19" t="s">
        <v>226</v>
      </c>
      <c r="C49" s="18" t="s">
        <v>275</v>
      </c>
      <c r="D49" s="18" t="s">
        <v>288</v>
      </c>
      <c r="E49" s="18" t="s">
        <v>289</v>
      </c>
      <c r="F49" s="18" t="s">
        <v>278</v>
      </c>
      <c r="G49" s="33">
        <v>139.6</v>
      </c>
      <c r="H49" s="18" t="s">
        <v>290</v>
      </c>
      <c r="I49" s="18" t="s">
        <v>116</v>
      </c>
      <c r="J49" s="17"/>
    </row>
    <row r="50" s="2" customFormat="1" ht="39.95" customHeight="1" spans="1:10">
      <c r="A50" s="17">
        <v>26</v>
      </c>
      <c r="B50" s="19" t="s">
        <v>226</v>
      </c>
      <c r="C50" s="18" t="s">
        <v>275</v>
      </c>
      <c r="D50" s="18" t="s">
        <v>276</v>
      </c>
      <c r="E50" s="18" t="s">
        <v>277</v>
      </c>
      <c r="F50" s="18" t="s">
        <v>278</v>
      </c>
      <c r="G50" s="33">
        <v>122.2</v>
      </c>
      <c r="H50" s="43" t="s">
        <v>291</v>
      </c>
      <c r="I50" s="18" t="s">
        <v>116</v>
      </c>
      <c r="J50" s="17"/>
    </row>
    <row r="51" s="2" customFormat="1" ht="39.95" customHeight="1" spans="1:10">
      <c r="A51" s="15">
        <v>27</v>
      </c>
      <c r="B51" s="19" t="s">
        <v>226</v>
      </c>
      <c r="C51" s="18" t="s">
        <v>275</v>
      </c>
      <c r="D51" s="18" t="s">
        <v>288</v>
      </c>
      <c r="E51" s="18" t="s">
        <v>292</v>
      </c>
      <c r="F51" s="18" t="s">
        <v>278</v>
      </c>
      <c r="G51" s="33">
        <v>104.8</v>
      </c>
      <c r="H51" s="43" t="s">
        <v>293</v>
      </c>
      <c r="I51" s="18" t="s">
        <v>116</v>
      </c>
      <c r="J51" s="17"/>
    </row>
    <row r="52" s="2" customFormat="1" ht="39.95" customHeight="1" spans="1:10">
      <c r="A52" s="17">
        <v>28</v>
      </c>
      <c r="B52" s="19" t="s">
        <v>226</v>
      </c>
      <c r="C52" s="18" t="s">
        <v>275</v>
      </c>
      <c r="D52" s="18" t="s">
        <v>294</v>
      </c>
      <c r="E52" s="18" t="s">
        <v>295</v>
      </c>
      <c r="F52" s="18" t="s">
        <v>278</v>
      </c>
      <c r="G52" s="33">
        <v>102.9</v>
      </c>
      <c r="H52" s="43" t="s">
        <v>296</v>
      </c>
      <c r="I52" s="18" t="s">
        <v>116</v>
      </c>
      <c r="J52" s="17"/>
    </row>
    <row r="53" s="2" customFormat="1" ht="39.95" customHeight="1" spans="1:10">
      <c r="A53" s="15">
        <v>29</v>
      </c>
      <c r="B53" s="19" t="s">
        <v>226</v>
      </c>
      <c r="C53" s="18" t="s">
        <v>275</v>
      </c>
      <c r="D53" s="18" t="s">
        <v>297</v>
      </c>
      <c r="E53" s="18" t="s">
        <v>298</v>
      </c>
      <c r="F53" s="18" t="s">
        <v>278</v>
      </c>
      <c r="G53" s="33">
        <v>100.2</v>
      </c>
      <c r="H53" s="43" t="s">
        <v>299</v>
      </c>
      <c r="I53" s="18" t="s">
        <v>116</v>
      </c>
      <c r="J53" s="17"/>
    </row>
    <row r="54" s="2" customFormat="1" ht="39.95" customHeight="1" spans="1:10">
      <c r="A54" s="17">
        <v>30</v>
      </c>
      <c r="B54" s="19" t="s">
        <v>226</v>
      </c>
      <c r="C54" s="18" t="s">
        <v>300</v>
      </c>
      <c r="D54" s="18" t="s">
        <v>301</v>
      </c>
      <c r="E54" s="19" t="s">
        <v>302</v>
      </c>
      <c r="F54" s="18" t="s">
        <v>303</v>
      </c>
      <c r="G54" s="33">
        <v>155.7</v>
      </c>
      <c r="H54" s="19" t="s">
        <v>304</v>
      </c>
      <c r="I54" s="19" t="s">
        <v>128</v>
      </c>
      <c r="J54" s="17"/>
    </row>
    <row r="55" s="2" customFormat="1" ht="39.95" customHeight="1" spans="1:10">
      <c r="A55" s="15">
        <v>31</v>
      </c>
      <c r="B55" s="19" t="s">
        <v>226</v>
      </c>
      <c r="C55" s="18" t="s">
        <v>300</v>
      </c>
      <c r="D55" s="18" t="s">
        <v>305</v>
      </c>
      <c r="E55" s="19" t="s">
        <v>306</v>
      </c>
      <c r="F55" s="18" t="s">
        <v>303</v>
      </c>
      <c r="G55" s="33">
        <v>135.1</v>
      </c>
      <c r="H55" s="19" t="s">
        <v>307</v>
      </c>
      <c r="I55" s="19" t="s">
        <v>128</v>
      </c>
      <c r="J55" s="17"/>
    </row>
    <row r="56" s="2" customFormat="1" ht="39.95" customHeight="1" spans="1:10">
      <c r="A56" s="17">
        <v>32</v>
      </c>
      <c r="B56" s="19" t="s">
        <v>226</v>
      </c>
      <c r="C56" s="18" t="s">
        <v>300</v>
      </c>
      <c r="D56" s="18" t="s">
        <v>305</v>
      </c>
      <c r="E56" s="19" t="s">
        <v>306</v>
      </c>
      <c r="F56" s="18" t="s">
        <v>303</v>
      </c>
      <c r="G56" s="33">
        <v>114.4</v>
      </c>
      <c r="H56" s="19" t="s">
        <v>308</v>
      </c>
      <c r="I56" s="19" t="s">
        <v>128</v>
      </c>
      <c r="J56" s="17"/>
    </row>
    <row r="57" s="2" customFormat="1" ht="39.95" customHeight="1" spans="1:10">
      <c r="A57" s="15">
        <v>33</v>
      </c>
      <c r="B57" s="19" t="s">
        <v>226</v>
      </c>
      <c r="C57" s="18" t="s">
        <v>309</v>
      </c>
      <c r="D57" s="18" t="s">
        <v>310</v>
      </c>
      <c r="E57" s="18" t="s">
        <v>311</v>
      </c>
      <c r="F57" s="18" t="s">
        <v>312</v>
      </c>
      <c r="G57" s="33">
        <v>141.5</v>
      </c>
      <c r="H57" s="18" t="s">
        <v>313</v>
      </c>
      <c r="I57" s="19" t="s">
        <v>128</v>
      </c>
      <c r="J57" s="17"/>
    </row>
    <row r="58" s="2" customFormat="1" ht="39.95" customHeight="1" spans="1:10">
      <c r="A58" s="17">
        <v>34</v>
      </c>
      <c r="B58" s="19" t="s">
        <v>226</v>
      </c>
      <c r="C58" s="18" t="s">
        <v>309</v>
      </c>
      <c r="D58" s="18" t="s">
        <v>314</v>
      </c>
      <c r="E58" s="18" t="s">
        <v>315</v>
      </c>
      <c r="F58" s="18" t="s">
        <v>312</v>
      </c>
      <c r="G58" s="33">
        <v>107.9</v>
      </c>
      <c r="H58" s="18" t="s">
        <v>316</v>
      </c>
      <c r="I58" s="19" t="s">
        <v>128</v>
      </c>
      <c r="J58" s="17"/>
    </row>
    <row r="59" s="2" customFormat="1" ht="39.95" customHeight="1" spans="1:10">
      <c r="A59" s="15">
        <v>35</v>
      </c>
      <c r="B59" s="19" t="s">
        <v>226</v>
      </c>
      <c r="C59" s="19" t="s">
        <v>317</v>
      </c>
      <c r="D59" s="19" t="s">
        <v>318</v>
      </c>
      <c r="E59" s="19" t="s">
        <v>319</v>
      </c>
      <c r="F59" s="18" t="s">
        <v>320</v>
      </c>
      <c r="G59" s="42">
        <v>119.9</v>
      </c>
      <c r="H59" s="19" t="s">
        <v>321</v>
      </c>
      <c r="I59" s="19" t="s">
        <v>128</v>
      </c>
      <c r="J59" s="17"/>
    </row>
    <row r="60" s="2" customFormat="1" ht="39.95" customHeight="1" spans="1:10">
      <c r="A60" s="17">
        <v>36</v>
      </c>
      <c r="B60" s="19" t="s">
        <v>226</v>
      </c>
      <c r="C60" s="19" t="s">
        <v>322</v>
      </c>
      <c r="D60" s="19" t="s">
        <v>323</v>
      </c>
      <c r="E60" s="18" t="s">
        <v>324</v>
      </c>
      <c r="F60" s="19" t="s">
        <v>32</v>
      </c>
      <c r="G60" s="42">
        <v>154.6</v>
      </c>
      <c r="H60" s="18" t="s">
        <v>325</v>
      </c>
      <c r="I60" s="19" t="s">
        <v>326</v>
      </c>
      <c r="J60" s="17"/>
    </row>
    <row r="61" s="2" customFormat="1" ht="39.95" customHeight="1" spans="1:10">
      <c r="A61" s="15">
        <v>37</v>
      </c>
      <c r="B61" s="19" t="s">
        <v>226</v>
      </c>
      <c r="C61" s="19" t="s">
        <v>322</v>
      </c>
      <c r="D61" s="19" t="s">
        <v>323</v>
      </c>
      <c r="E61" s="18" t="s">
        <v>327</v>
      </c>
      <c r="F61" s="18" t="s">
        <v>328</v>
      </c>
      <c r="G61" s="42">
        <v>153.2</v>
      </c>
      <c r="H61" s="18" t="s">
        <v>329</v>
      </c>
      <c r="I61" s="19" t="s">
        <v>116</v>
      </c>
      <c r="J61" s="17"/>
    </row>
    <row r="62" s="2" customFormat="1" ht="39.95" customHeight="1" spans="1:10">
      <c r="A62" s="17">
        <v>38</v>
      </c>
      <c r="B62" s="19" t="s">
        <v>226</v>
      </c>
      <c r="C62" s="19" t="s">
        <v>322</v>
      </c>
      <c r="D62" s="19" t="s">
        <v>323</v>
      </c>
      <c r="E62" s="19" t="s">
        <v>330</v>
      </c>
      <c r="F62" s="19" t="s">
        <v>32</v>
      </c>
      <c r="G62" s="42">
        <v>119.1</v>
      </c>
      <c r="H62" s="18" t="s">
        <v>331</v>
      </c>
      <c r="I62" s="19" t="s">
        <v>326</v>
      </c>
      <c r="J62" s="17"/>
    </row>
    <row r="63" s="2" customFormat="1" ht="39.95" customHeight="1" spans="1:10">
      <c r="A63" s="15">
        <v>39</v>
      </c>
      <c r="B63" s="19" t="s">
        <v>226</v>
      </c>
      <c r="C63" s="19" t="s">
        <v>322</v>
      </c>
      <c r="D63" s="19" t="s">
        <v>332</v>
      </c>
      <c r="E63" s="19" t="s">
        <v>333</v>
      </c>
      <c r="F63" s="19" t="s">
        <v>328</v>
      </c>
      <c r="G63" s="42">
        <v>117.7</v>
      </c>
      <c r="H63" s="18" t="s">
        <v>334</v>
      </c>
      <c r="I63" s="19" t="s">
        <v>335</v>
      </c>
      <c r="J63" s="17"/>
    </row>
    <row r="64" s="2" customFormat="1" ht="39.95" customHeight="1" spans="1:10">
      <c r="A64" s="17">
        <v>40</v>
      </c>
      <c r="B64" s="19" t="s">
        <v>226</v>
      </c>
      <c r="C64" s="19" t="s">
        <v>322</v>
      </c>
      <c r="D64" s="19" t="s">
        <v>332</v>
      </c>
      <c r="E64" s="19" t="s">
        <v>333</v>
      </c>
      <c r="F64" s="19" t="s">
        <v>328</v>
      </c>
      <c r="G64" s="42">
        <v>140.4</v>
      </c>
      <c r="H64" s="18" t="s">
        <v>334</v>
      </c>
      <c r="I64" s="19" t="s">
        <v>335</v>
      </c>
      <c r="J64" s="17"/>
    </row>
    <row r="65" s="2" customFormat="1" ht="39.95" customHeight="1" spans="1:10">
      <c r="A65" s="15">
        <v>41</v>
      </c>
      <c r="B65" s="19" t="s">
        <v>226</v>
      </c>
      <c r="C65" s="18" t="s">
        <v>336</v>
      </c>
      <c r="D65" s="18" t="s">
        <v>337</v>
      </c>
      <c r="E65" s="18" t="s">
        <v>244</v>
      </c>
      <c r="F65" s="43"/>
      <c r="G65" s="33">
        <v>189.8</v>
      </c>
      <c r="H65" s="18" t="s">
        <v>338</v>
      </c>
      <c r="I65" s="18" t="s">
        <v>232</v>
      </c>
      <c r="J65" s="17"/>
    </row>
    <row r="66" s="2" customFormat="1" ht="39.95" customHeight="1" spans="1:10">
      <c r="A66" s="17">
        <v>42</v>
      </c>
      <c r="B66" s="19" t="s">
        <v>226</v>
      </c>
      <c r="C66" s="18" t="s">
        <v>336</v>
      </c>
      <c r="D66" s="18" t="s">
        <v>339</v>
      </c>
      <c r="E66" s="18" t="s">
        <v>247</v>
      </c>
      <c r="F66" s="43"/>
      <c r="G66" s="33">
        <v>176.3</v>
      </c>
      <c r="H66" s="18" t="s">
        <v>340</v>
      </c>
      <c r="I66" s="18" t="s">
        <v>232</v>
      </c>
      <c r="J66" s="17"/>
    </row>
    <row r="67" s="2" customFormat="1" ht="39.95" customHeight="1" spans="1:10">
      <c r="A67" s="15">
        <v>43</v>
      </c>
      <c r="B67" s="19" t="s">
        <v>226</v>
      </c>
      <c r="C67" s="18" t="s">
        <v>336</v>
      </c>
      <c r="D67" s="18" t="s">
        <v>341</v>
      </c>
      <c r="E67" s="18" t="s">
        <v>249</v>
      </c>
      <c r="F67" s="43"/>
      <c r="G67" s="33">
        <v>175.1</v>
      </c>
      <c r="H67" s="18" t="s">
        <v>342</v>
      </c>
      <c r="I67" s="18" t="s">
        <v>232</v>
      </c>
      <c r="J67" s="17"/>
    </row>
    <row r="68" s="2" customFormat="1" ht="39.95" customHeight="1" spans="1:10">
      <c r="A68" s="17">
        <v>44</v>
      </c>
      <c r="B68" s="19" t="s">
        <v>226</v>
      </c>
      <c r="C68" s="18" t="s">
        <v>336</v>
      </c>
      <c r="D68" s="18" t="s">
        <v>337</v>
      </c>
      <c r="E68" s="18" t="s">
        <v>239</v>
      </c>
      <c r="F68" s="43"/>
      <c r="G68" s="33">
        <v>161.6</v>
      </c>
      <c r="H68" s="18" t="s">
        <v>343</v>
      </c>
      <c r="I68" s="18" t="s">
        <v>232</v>
      </c>
      <c r="J68" s="17"/>
    </row>
    <row r="69" s="2" customFormat="1" ht="39.95" customHeight="1" spans="1:10">
      <c r="A69" s="15">
        <v>45</v>
      </c>
      <c r="B69" s="19" t="s">
        <v>226</v>
      </c>
      <c r="C69" s="18" t="s">
        <v>336</v>
      </c>
      <c r="D69" s="18" t="s">
        <v>344</v>
      </c>
      <c r="E69" s="18" t="s">
        <v>324</v>
      </c>
      <c r="F69" s="43"/>
      <c r="G69" s="33">
        <v>153</v>
      </c>
      <c r="H69" s="18" t="s">
        <v>345</v>
      </c>
      <c r="I69" s="18" t="s">
        <v>232</v>
      </c>
      <c r="J69" s="17"/>
    </row>
    <row r="70" s="2" customFormat="1" ht="39.95" customHeight="1" spans="1:10">
      <c r="A70" s="17">
        <v>46</v>
      </c>
      <c r="B70" s="19" t="s">
        <v>226</v>
      </c>
      <c r="C70" s="18" t="s">
        <v>336</v>
      </c>
      <c r="D70" s="18" t="s">
        <v>344</v>
      </c>
      <c r="E70" s="18" t="s">
        <v>247</v>
      </c>
      <c r="F70" s="43"/>
      <c r="G70" s="33">
        <v>148.3</v>
      </c>
      <c r="H70" s="18" t="s">
        <v>345</v>
      </c>
      <c r="I70" s="18" t="s">
        <v>232</v>
      </c>
      <c r="J70" s="17"/>
    </row>
    <row r="71" s="2" customFormat="1" ht="39.95" customHeight="1" spans="1:10">
      <c r="A71" s="15">
        <v>47</v>
      </c>
      <c r="B71" s="19" t="s">
        <v>226</v>
      </c>
      <c r="C71" s="18" t="s">
        <v>336</v>
      </c>
      <c r="D71" s="18" t="s">
        <v>341</v>
      </c>
      <c r="E71" s="18" t="s">
        <v>346</v>
      </c>
      <c r="F71" s="43"/>
      <c r="G71" s="33">
        <v>139.9</v>
      </c>
      <c r="H71" s="18" t="s">
        <v>340</v>
      </c>
      <c r="I71" s="18" t="s">
        <v>232</v>
      </c>
      <c r="J71" s="17"/>
    </row>
    <row r="72" s="2" customFormat="1" ht="39.95" customHeight="1" spans="1:10">
      <c r="A72" s="17">
        <v>48</v>
      </c>
      <c r="B72" s="19" t="s">
        <v>226</v>
      </c>
      <c r="C72" s="18" t="s">
        <v>336</v>
      </c>
      <c r="D72" s="18" t="s">
        <v>337</v>
      </c>
      <c r="E72" s="18" t="s">
        <v>347</v>
      </c>
      <c r="F72" s="43"/>
      <c r="G72" s="33">
        <v>119.7</v>
      </c>
      <c r="H72" s="18" t="s">
        <v>348</v>
      </c>
      <c r="I72" s="18" t="s">
        <v>232</v>
      </c>
      <c r="J72" s="17"/>
    </row>
    <row r="73" s="2" customFormat="1" ht="39.95" customHeight="1" spans="1:10">
      <c r="A73" s="15">
        <v>49</v>
      </c>
      <c r="B73" s="19" t="s">
        <v>226</v>
      </c>
      <c r="C73" s="19" t="s">
        <v>349</v>
      </c>
      <c r="D73" s="19" t="s">
        <v>350</v>
      </c>
      <c r="E73" s="19" t="s">
        <v>350</v>
      </c>
      <c r="F73" s="19" t="s">
        <v>351</v>
      </c>
      <c r="G73" s="42">
        <v>212.7</v>
      </c>
      <c r="H73" s="19" t="s">
        <v>351</v>
      </c>
      <c r="I73" s="19" t="s">
        <v>335</v>
      </c>
      <c r="J73" s="17"/>
    </row>
    <row r="74" s="2" customFormat="1" ht="39.95" customHeight="1" spans="1:10">
      <c r="A74" s="17">
        <v>50</v>
      </c>
      <c r="B74" s="19" t="s">
        <v>226</v>
      </c>
      <c r="C74" s="19" t="s">
        <v>349</v>
      </c>
      <c r="D74" s="19" t="s">
        <v>350</v>
      </c>
      <c r="E74" s="19" t="s">
        <v>350</v>
      </c>
      <c r="F74" s="19" t="s">
        <v>351</v>
      </c>
      <c r="G74" s="42">
        <v>117.7</v>
      </c>
      <c r="H74" s="19" t="s">
        <v>351</v>
      </c>
      <c r="I74" s="19" t="s">
        <v>335</v>
      </c>
      <c r="J74" s="17"/>
    </row>
    <row r="75" s="2" customFormat="1" ht="39.95" customHeight="1" spans="1:10">
      <c r="A75" s="15">
        <v>51</v>
      </c>
      <c r="B75" s="19" t="s">
        <v>226</v>
      </c>
      <c r="C75" s="19" t="s">
        <v>349</v>
      </c>
      <c r="D75" s="19" t="s">
        <v>352</v>
      </c>
      <c r="E75" s="19" t="s">
        <v>352</v>
      </c>
      <c r="F75" s="19" t="s">
        <v>353</v>
      </c>
      <c r="G75" s="42">
        <v>352.6</v>
      </c>
      <c r="H75" s="19" t="s">
        <v>353</v>
      </c>
      <c r="I75" s="19" t="s">
        <v>335</v>
      </c>
      <c r="J75" s="17"/>
    </row>
    <row r="76" s="2" customFormat="1" ht="39.95" customHeight="1" spans="1:10">
      <c r="A76" s="17">
        <v>52</v>
      </c>
      <c r="B76" s="19" t="s">
        <v>226</v>
      </c>
      <c r="C76" s="19" t="s">
        <v>349</v>
      </c>
      <c r="D76" s="19" t="s">
        <v>352</v>
      </c>
      <c r="E76" s="19" t="s">
        <v>352</v>
      </c>
      <c r="F76" s="19" t="s">
        <v>353</v>
      </c>
      <c r="G76" s="42">
        <v>158.1</v>
      </c>
      <c r="H76" s="19" t="s">
        <v>353</v>
      </c>
      <c r="I76" s="19" t="s">
        <v>335</v>
      </c>
      <c r="J76" s="17"/>
    </row>
    <row r="77" s="2" customFormat="1" ht="39.95" customHeight="1" spans="1:10">
      <c r="A77" s="15">
        <v>53</v>
      </c>
      <c r="B77" s="19" t="s">
        <v>226</v>
      </c>
      <c r="C77" s="19" t="s">
        <v>349</v>
      </c>
      <c r="D77" s="19" t="s">
        <v>352</v>
      </c>
      <c r="E77" s="19" t="s">
        <v>352</v>
      </c>
      <c r="F77" s="19" t="s">
        <v>353</v>
      </c>
      <c r="G77" s="42">
        <v>144.8</v>
      </c>
      <c r="H77" s="19" t="s">
        <v>353</v>
      </c>
      <c r="I77" s="19" t="s">
        <v>335</v>
      </c>
      <c r="J77" s="17"/>
    </row>
    <row r="78" s="2" customFormat="1" ht="39.95" customHeight="1" spans="1:10">
      <c r="A78" s="17">
        <v>54</v>
      </c>
      <c r="B78" s="19" t="s">
        <v>226</v>
      </c>
      <c r="C78" s="19" t="s">
        <v>349</v>
      </c>
      <c r="D78" s="19" t="s">
        <v>352</v>
      </c>
      <c r="E78" s="19" t="s">
        <v>352</v>
      </c>
      <c r="F78" s="19" t="s">
        <v>353</v>
      </c>
      <c r="G78" s="42">
        <v>115.2</v>
      </c>
      <c r="H78" s="19" t="s">
        <v>353</v>
      </c>
      <c r="I78" s="19" t="s">
        <v>335</v>
      </c>
      <c r="J78" s="17"/>
    </row>
    <row r="79" s="2" customFormat="1" ht="39.95" customHeight="1" spans="1:10">
      <c r="A79" s="15">
        <v>55</v>
      </c>
      <c r="B79" s="19" t="s">
        <v>226</v>
      </c>
      <c r="C79" s="19" t="s">
        <v>349</v>
      </c>
      <c r="D79" s="19" t="s">
        <v>352</v>
      </c>
      <c r="E79" s="19" t="s">
        <v>352</v>
      </c>
      <c r="F79" s="19" t="s">
        <v>353</v>
      </c>
      <c r="G79" s="42">
        <v>608.5</v>
      </c>
      <c r="H79" s="19" t="s">
        <v>353</v>
      </c>
      <c r="I79" s="19" t="s">
        <v>335</v>
      </c>
      <c r="J79" s="17"/>
    </row>
    <row r="80" s="2" customFormat="1" ht="39.95" customHeight="1" spans="1:10">
      <c r="A80" s="17">
        <v>56</v>
      </c>
      <c r="B80" s="19" t="s">
        <v>226</v>
      </c>
      <c r="C80" s="19" t="s">
        <v>349</v>
      </c>
      <c r="D80" s="19" t="s">
        <v>352</v>
      </c>
      <c r="E80" s="19" t="s">
        <v>352</v>
      </c>
      <c r="F80" s="19" t="s">
        <v>353</v>
      </c>
      <c r="G80" s="42">
        <v>210.5</v>
      </c>
      <c r="H80" s="19" t="s">
        <v>353</v>
      </c>
      <c r="I80" s="19" t="s">
        <v>335</v>
      </c>
      <c r="J80" s="17"/>
    </row>
    <row r="81" s="2" customFormat="1" ht="39.95" customHeight="1" spans="1:10">
      <c r="A81" s="15">
        <v>57</v>
      </c>
      <c r="B81" s="19" t="s">
        <v>226</v>
      </c>
      <c r="C81" s="19" t="s">
        <v>349</v>
      </c>
      <c r="D81" s="19" t="s">
        <v>352</v>
      </c>
      <c r="E81" s="19" t="s">
        <v>352</v>
      </c>
      <c r="F81" s="19" t="s">
        <v>353</v>
      </c>
      <c r="G81" s="42">
        <v>316.1</v>
      </c>
      <c r="H81" s="19" t="s">
        <v>353</v>
      </c>
      <c r="I81" s="19" t="s">
        <v>335</v>
      </c>
      <c r="J81" s="17"/>
    </row>
    <row r="82" s="2" customFormat="1" ht="39.95" customHeight="1" spans="1:10">
      <c r="A82" s="17">
        <v>58</v>
      </c>
      <c r="B82" s="19" t="s">
        <v>226</v>
      </c>
      <c r="C82" s="19" t="s">
        <v>349</v>
      </c>
      <c r="D82" s="19" t="s">
        <v>352</v>
      </c>
      <c r="E82" s="19" t="s">
        <v>352</v>
      </c>
      <c r="F82" s="19" t="s">
        <v>353</v>
      </c>
      <c r="G82" s="42">
        <v>210.5</v>
      </c>
      <c r="H82" s="19" t="s">
        <v>353</v>
      </c>
      <c r="I82" s="19" t="s">
        <v>335</v>
      </c>
      <c r="J82" s="17"/>
    </row>
    <row r="83" s="2" customFormat="1" ht="39.95" customHeight="1" spans="1:10">
      <c r="A83" s="15">
        <v>59</v>
      </c>
      <c r="B83" s="19" t="s">
        <v>226</v>
      </c>
      <c r="C83" s="19" t="s">
        <v>349</v>
      </c>
      <c r="D83" s="19" t="s">
        <v>352</v>
      </c>
      <c r="E83" s="19" t="s">
        <v>352</v>
      </c>
      <c r="F83" s="19" t="s">
        <v>353</v>
      </c>
      <c r="G83" s="42">
        <v>211.2</v>
      </c>
      <c r="H83" s="19" t="s">
        <v>353</v>
      </c>
      <c r="I83" s="19" t="s">
        <v>335</v>
      </c>
      <c r="J83" s="17"/>
    </row>
    <row r="84" s="2" customFormat="1" ht="39.95" customHeight="1" spans="1:10">
      <c r="A84" s="17">
        <v>60</v>
      </c>
      <c r="B84" s="19" t="s">
        <v>226</v>
      </c>
      <c r="C84" s="19" t="s">
        <v>349</v>
      </c>
      <c r="D84" s="19" t="s">
        <v>352</v>
      </c>
      <c r="E84" s="19" t="s">
        <v>352</v>
      </c>
      <c r="F84" s="19" t="s">
        <v>354</v>
      </c>
      <c r="G84" s="42">
        <v>122.5</v>
      </c>
      <c r="H84" s="19" t="s">
        <v>354</v>
      </c>
      <c r="I84" s="19" t="s">
        <v>335</v>
      </c>
      <c r="J84" s="17"/>
    </row>
    <row r="85" s="2" customFormat="1" ht="39.95" customHeight="1" spans="1:10">
      <c r="A85" s="15">
        <v>61</v>
      </c>
      <c r="B85" s="19" t="s">
        <v>226</v>
      </c>
      <c r="C85" s="19" t="s">
        <v>349</v>
      </c>
      <c r="D85" s="19" t="s">
        <v>352</v>
      </c>
      <c r="E85" s="19" t="s">
        <v>352</v>
      </c>
      <c r="F85" s="19" t="s">
        <v>353</v>
      </c>
      <c r="G85" s="42">
        <v>372.1</v>
      </c>
      <c r="H85" s="19" t="s">
        <v>353</v>
      </c>
      <c r="I85" s="19" t="s">
        <v>335</v>
      </c>
      <c r="J85" s="17"/>
    </row>
    <row r="86" s="2" customFormat="1" ht="39.95" customHeight="1" spans="1:10">
      <c r="A86" s="17">
        <v>62</v>
      </c>
      <c r="B86" s="19" t="s">
        <v>226</v>
      </c>
      <c r="C86" s="19" t="s">
        <v>349</v>
      </c>
      <c r="D86" s="19" t="s">
        <v>352</v>
      </c>
      <c r="E86" s="19" t="s">
        <v>352</v>
      </c>
      <c r="F86" s="19" t="s">
        <v>353</v>
      </c>
      <c r="G86" s="42">
        <v>199.2</v>
      </c>
      <c r="H86" s="19" t="s">
        <v>353</v>
      </c>
      <c r="I86" s="19" t="s">
        <v>335</v>
      </c>
      <c r="J86" s="17"/>
    </row>
    <row r="87" s="2" customFormat="1" ht="39.95" customHeight="1" spans="1:10">
      <c r="A87" s="15">
        <v>63</v>
      </c>
      <c r="B87" s="19" t="s">
        <v>226</v>
      </c>
      <c r="C87" s="19" t="s">
        <v>349</v>
      </c>
      <c r="D87" s="19" t="s">
        <v>352</v>
      </c>
      <c r="E87" s="19" t="s">
        <v>352</v>
      </c>
      <c r="F87" s="19" t="s">
        <v>353</v>
      </c>
      <c r="G87" s="42">
        <v>316.8</v>
      </c>
      <c r="H87" s="19" t="s">
        <v>353</v>
      </c>
      <c r="I87" s="19" t="s">
        <v>335</v>
      </c>
      <c r="J87" s="17"/>
    </row>
    <row r="88" s="2" customFormat="1" ht="39.95" customHeight="1" spans="1:10">
      <c r="A88" s="17">
        <v>64</v>
      </c>
      <c r="B88" s="19" t="s">
        <v>226</v>
      </c>
      <c r="C88" s="19" t="s">
        <v>349</v>
      </c>
      <c r="D88" s="19" t="s">
        <v>352</v>
      </c>
      <c r="E88" s="19" t="s">
        <v>352</v>
      </c>
      <c r="F88" s="19" t="s">
        <v>353</v>
      </c>
      <c r="G88" s="42">
        <v>322.2</v>
      </c>
      <c r="H88" s="19" t="s">
        <v>353</v>
      </c>
      <c r="I88" s="19" t="s">
        <v>335</v>
      </c>
      <c r="J88" s="17"/>
    </row>
    <row r="89" s="2" customFormat="1" ht="39.95" customHeight="1" spans="1:10">
      <c r="A89" s="15">
        <v>65</v>
      </c>
      <c r="B89" s="19" t="s">
        <v>226</v>
      </c>
      <c r="C89" s="19" t="s">
        <v>349</v>
      </c>
      <c r="D89" s="19" t="s">
        <v>352</v>
      </c>
      <c r="E89" s="19" t="s">
        <v>352</v>
      </c>
      <c r="F89" s="19" t="s">
        <v>353</v>
      </c>
      <c r="G89" s="42">
        <v>142.2</v>
      </c>
      <c r="H89" s="19" t="s">
        <v>353</v>
      </c>
      <c r="I89" s="19" t="s">
        <v>335</v>
      </c>
      <c r="J89" s="17"/>
    </row>
    <row r="90" s="2" customFormat="1" ht="39.95" customHeight="1" spans="1:10">
      <c r="A90" s="17">
        <v>66</v>
      </c>
      <c r="B90" s="19" t="s">
        <v>226</v>
      </c>
      <c r="C90" s="19" t="s">
        <v>349</v>
      </c>
      <c r="D90" s="19" t="s">
        <v>352</v>
      </c>
      <c r="E90" s="19" t="s">
        <v>352</v>
      </c>
      <c r="F90" s="19" t="s">
        <v>353</v>
      </c>
      <c r="G90" s="42">
        <v>217.8</v>
      </c>
      <c r="H90" s="19" t="s">
        <v>353</v>
      </c>
      <c r="I90" s="19" t="s">
        <v>335</v>
      </c>
      <c r="J90" s="17"/>
    </row>
    <row r="91" s="2" customFormat="1" ht="39.95" customHeight="1" spans="1:10">
      <c r="A91" s="15">
        <v>67</v>
      </c>
      <c r="B91" s="19" t="s">
        <v>226</v>
      </c>
      <c r="C91" s="19" t="s">
        <v>349</v>
      </c>
      <c r="D91" s="19" t="s">
        <v>352</v>
      </c>
      <c r="E91" s="19" t="s">
        <v>352</v>
      </c>
      <c r="F91" s="19" t="s">
        <v>353</v>
      </c>
      <c r="G91" s="42">
        <v>396.7</v>
      </c>
      <c r="H91" s="19" t="s">
        <v>353</v>
      </c>
      <c r="I91" s="19" t="s">
        <v>335</v>
      </c>
      <c r="J91" s="17"/>
    </row>
    <row r="92" s="2" customFormat="1" ht="39.95" customHeight="1" spans="1:10">
      <c r="A92" s="17">
        <v>68</v>
      </c>
      <c r="B92" s="19" t="s">
        <v>226</v>
      </c>
      <c r="C92" s="19" t="s">
        <v>349</v>
      </c>
      <c r="D92" s="19" t="s">
        <v>352</v>
      </c>
      <c r="E92" s="19" t="s">
        <v>352</v>
      </c>
      <c r="F92" s="19" t="s">
        <v>353</v>
      </c>
      <c r="G92" s="42">
        <v>345.1</v>
      </c>
      <c r="H92" s="19" t="s">
        <v>353</v>
      </c>
      <c r="I92" s="19" t="s">
        <v>335</v>
      </c>
      <c r="J92" s="17"/>
    </row>
    <row r="93" s="2" customFormat="1" ht="39.95" customHeight="1" spans="1:10">
      <c r="A93" s="15">
        <v>69</v>
      </c>
      <c r="B93" s="19" t="s">
        <v>226</v>
      </c>
      <c r="C93" s="19" t="s">
        <v>349</v>
      </c>
      <c r="D93" s="19" t="s">
        <v>352</v>
      </c>
      <c r="E93" s="19" t="s">
        <v>352</v>
      </c>
      <c r="F93" s="19" t="s">
        <v>353</v>
      </c>
      <c r="G93" s="42">
        <v>517.6</v>
      </c>
      <c r="H93" s="19" t="s">
        <v>353</v>
      </c>
      <c r="I93" s="19" t="s">
        <v>335</v>
      </c>
      <c r="J93" s="17"/>
    </row>
    <row r="94" s="2" customFormat="1" ht="39.95" customHeight="1" spans="1:10">
      <c r="A94" s="17">
        <v>70</v>
      </c>
      <c r="B94" s="19" t="s">
        <v>226</v>
      </c>
      <c r="C94" s="19" t="s">
        <v>349</v>
      </c>
      <c r="D94" s="19" t="s">
        <v>352</v>
      </c>
      <c r="E94" s="19" t="s">
        <v>352</v>
      </c>
      <c r="F94" s="19" t="s">
        <v>353</v>
      </c>
      <c r="G94" s="42">
        <v>205.5</v>
      </c>
      <c r="H94" s="19" t="s">
        <v>353</v>
      </c>
      <c r="I94" s="19" t="s">
        <v>335</v>
      </c>
      <c r="J94" s="17"/>
    </row>
    <row r="95" s="2" customFormat="1" ht="39.95" customHeight="1" spans="1:10">
      <c r="A95" s="15">
        <v>71</v>
      </c>
      <c r="B95" s="19" t="s">
        <v>226</v>
      </c>
      <c r="C95" s="19" t="s">
        <v>349</v>
      </c>
      <c r="D95" s="19" t="s">
        <v>355</v>
      </c>
      <c r="E95" s="19" t="s">
        <v>355</v>
      </c>
      <c r="F95" s="19" t="s">
        <v>313</v>
      </c>
      <c r="G95" s="42">
        <v>180.9</v>
      </c>
      <c r="H95" s="19" t="s">
        <v>313</v>
      </c>
      <c r="I95" s="19" t="s">
        <v>335</v>
      </c>
      <c r="J95" s="17"/>
    </row>
    <row r="96" s="2" customFormat="1" ht="39.95" customHeight="1" spans="1:10">
      <c r="A96" s="17">
        <v>72</v>
      </c>
      <c r="B96" s="19" t="s">
        <v>226</v>
      </c>
      <c r="C96" s="19" t="s">
        <v>349</v>
      </c>
      <c r="D96" s="19" t="s">
        <v>356</v>
      </c>
      <c r="E96" s="19" t="s">
        <v>356</v>
      </c>
      <c r="F96" s="19" t="s">
        <v>357</v>
      </c>
      <c r="G96" s="42">
        <v>108.6</v>
      </c>
      <c r="H96" s="19" t="s">
        <v>357</v>
      </c>
      <c r="I96" s="19" t="s">
        <v>335</v>
      </c>
      <c r="J96" s="17"/>
    </row>
    <row r="97" s="2" customFormat="1" ht="39.95" customHeight="1" spans="1:10">
      <c r="A97" s="15">
        <v>73</v>
      </c>
      <c r="B97" s="19" t="s">
        <v>226</v>
      </c>
      <c r="C97" s="19" t="s">
        <v>349</v>
      </c>
      <c r="D97" s="19" t="s">
        <v>356</v>
      </c>
      <c r="E97" s="19" t="s">
        <v>356</v>
      </c>
      <c r="F97" s="19" t="s">
        <v>358</v>
      </c>
      <c r="G97" s="42">
        <v>102.1</v>
      </c>
      <c r="H97" s="19" t="s">
        <v>358</v>
      </c>
      <c r="I97" s="19" t="s">
        <v>335</v>
      </c>
      <c r="J97" s="17"/>
    </row>
    <row r="98" s="2" customFormat="1" ht="39.95" customHeight="1" spans="1:10">
      <c r="A98" s="17">
        <v>74</v>
      </c>
      <c r="B98" s="19" t="s">
        <v>226</v>
      </c>
      <c r="C98" s="19" t="s">
        <v>349</v>
      </c>
      <c r="D98" s="19" t="s">
        <v>356</v>
      </c>
      <c r="E98" s="19" t="s">
        <v>356</v>
      </c>
      <c r="F98" s="19" t="s">
        <v>357</v>
      </c>
      <c r="G98" s="42">
        <v>157.8</v>
      </c>
      <c r="H98" s="19" t="s">
        <v>357</v>
      </c>
      <c r="I98" s="19" t="s">
        <v>335</v>
      </c>
      <c r="J98" s="17"/>
    </row>
    <row r="99" s="2" customFormat="1" ht="39.95" customHeight="1" spans="1:10">
      <c r="A99" s="15">
        <v>75</v>
      </c>
      <c r="B99" s="19" t="s">
        <v>226</v>
      </c>
      <c r="C99" s="19" t="s">
        <v>349</v>
      </c>
      <c r="D99" s="19" t="s">
        <v>356</v>
      </c>
      <c r="E99" s="19" t="s">
        <v>356</v>
      </c>
      <c r="F99" s="19" t="s">
        <v>357</v>
      </c>
      <c r="G99" s="42">
        <v>180</v>
      </c>
      <c r="H99" s="19" t="s">
        <v>357</v>
      </c>
      <c r="I99" s="19" t="s">
        <v>335</v>
      </c>
      <c r="J99" s="17"/>
    </row>
    <row r="100" s="2" customFormat="1" ht="39.95" customHeight="1" spans="1:10">
      <c r="A100" s="17">
        <v>76</v>
      </c>
      <c r="B100" s="19" t="s">
        <v>226</v>
      </c>
      <c r="C100" s="19" t="s">
        <v>349</v>
      </c>
      <c r="D100" s="19" t="s">
        <v>359</v>
      </c>
      <c r="E100" s="19" t="s">
        <v>359</v>
      </c>
      <c r="F100" s="19" t="s">
        <v>353</v>
      </c>
      <c r="G100" s="42">
        <v>241.4</v>
      </c>
      <c r="H100" s="19" t="s">
        <v>353</v>
      </c>
      <c r="I100" s="19" t="s">
        <v>335</v>
      </c>
      <c r="J100" s="17"/>
    </row>
    <row r="101" s="2" customFormat="1" ht="39.95" customHeight="1" spans="1:10">
      <c r="A101" s="15">
        <v>77</v>
      </c>
      <c r="B101" s="19" t="s">
        <v>226</v>
      </c>
      <c r="C101" s="19" t="s">
        <v>349</v>
      </c>
      <c r="D101" s="19" t="s">
        <v>359</v>
      </c>
      <c r="E101" s="19" t="s">
        <v>359</v>
      </c>
      <c r="F101" s="19" t="s">
        <v>353</v>
      </c>
      <c r="G101" s="42">
        <v>109.5</v>
      </c>
      <c r="H101" s="19" t="s">
        <v>353</v>
      </c>
      <c r="I101" s="19" t="s">
        <v>335</v>
      </c>
      <c r="J101" s="17"/>
    </row>
    <row r="102" s="2" customFormat="1" ht="39.95" customHeight="1" spans="1:10">
      <c r="A102" s="17">
        <v>78</v>
      </c>
      <c r="B102" s="19" t="s">
        <v>226</v>
      </c>
      <c r="C102" s="19" t="s">
        <v>349</v>
      </c>
      <c r="D102" s="19" t="s">
        <v>359</v>
      </c>
      <c r="E102" s="19" t="s">
        <v>359</v>
      </c>
      <c r="F102" s="19" t="s">
        <v>353</v>
      </c>
      <c r="G102" s="42">
        <v>244.9</v>
      </c>
      <c r="H102" s="19" t="s">
        <v>353</v>
      </c>
      <c r="I102" s="19" t="s">
        <v>335</v>
      </c>
      <c r="J102" s="17"/>
    </row>
    <row r="103" s="2" customFormat="1" ht="39.95" customHeight="1" spans="1:10">
      <c r="A103" s="15">
        <v>79</v>
      </c>
      <c r="B103" s="19" t="s">
        <v>226</v>
      </c>
      <c r="C103" s="19" t="s">
        <v>349</v>
      </c>
      <c r="D103" s="19" t="s">
        <v>359</v>
      </c>
      <c r="E103" s="19" t="s">
        <v>359</v>
      </c>
      <c r="F103" s="19" t="s">
        <v>353</v>
      </c>
      <c r="G103" s="42">
        <v>155.5</v>
      </c>
      <c r="H103" s="19" t="s">
        <v>353</v>
      </c>
      <c r="I103" s="19" t="s">
        <v>335</v>
      </c>
      <c r="J103" s="17"/>
    </row>
    <row r="104" s="2" customFormat="1" ht="39.95" customHeight="1" spans="1:10">
      <c r="A104" s="17">
        <v>80</v>
      </c>
      <c r="B104" s="19" t="s">
        <v>226</v>
      </c>
      <c r="C104" s="19" t="s">
        <v>349</v>
      </c>
      <c r="D104" s="19" t="s">
        <v>359</v>
      </c>
      <c r="E104" s="19" t="s">
        <v>359</v>
      </c>
      <c r="F104" s="19" t="s">
        <v>353</v>
      </c>
      <c r="G104" s="42">
        <v>112.8</v>
      </c>
      <c r="H104" s="19" t="s">
        <v>353</v>
      </c>
      <c r="I104" s="19" t="s">
        <v>335</v>
      </c>
      <c r="J104" s="17"/>
    </row>
    <row r="105" s="2" customFormat="1" ht="39.95" customHeight="1" spans="1:10">
      <c r="A105" s="15">
        <v>81</v>
      </c>
      <c r="B105" s="19" t="s">
        <v>226</v>
      </c>
      <c r="C105" s="19" t="s">
        <v>349</v>
      </c>
      <c r="D105" s="19" t="s">
        <v>359</v>
      </c>
      <c r="E105" s="19" t="s">
        <v>359</v>
      </c>
      <c r="F105" s="19" t="s">
        <v>353</v>
      </c>
      <c r="G105" s="42">
        <v>136.5</v>
      </c>
      <c r="H105" s="19" t="s">
        <v>353</v>
      </c>
      <c r="I105" s="19" t="s">
        <v>335</v>
      </c>
      <c r="J105" s="17"/>
    </row>
    <row r="106" s="2" customFormat="1" ht="39.95" customHeight="1" spans="1:10">
      <c r="A106" s="17">
        <v>82</v>
      </c>
      <c r="B106" s="19" t="s">
        <v>226</v>
      </c>
      <c r="C106" s="19" t="s">
        <v>349</v>
      </c>
      <c r="D106" s="19" t="s">
        <v>359</v>
      </c>
      <c r="E106" s="19" t="s">
        <v>359</v>
      </c>
      <c r="F106" s="19" t="s">
        <v>353</v>
      </c>
      <c r="G106" s="42">
        <v>100.6</v>
      </c>
      <c r="H106" s="19" t="s">
        <v>353</v>
      </c>
      <c r="I106" s="19" t="s">
        <v>335</v>
      </c>
      <c r="J106" s="17"/>
    </row>
    <row r="107" s="2" customFormat="1" ht="39.95" customHeight="1" spans="1:10">
      <c r="A107" s="15">
        <v>83</v>
      </c>
      <c r="B107" s="19" t="s">
        <v>226</v>
      </c>
      <c r="C107" s="19" t="s">
        <v>349</v>
      </c>
      <c r="D107" s="19" t="s">
        <v>359</v>
      </c>
      <c r="E107" s="19" t="s">
        <v>359</v>
      </c>
      <c r="F107" s="19" t="s">
        <v>353</v>
      </c>
      <c r="G107" s="42">
        <v>122.9</v>
      </c>
      <c r="H107" s="19" t="s">
        <v>353</v>
      </c>
      <c r="I107" s="19" t="s">
        <v>335</v>
      </c>
      <c r="J107" s="17"/>
    </row>
    <row r="108" s="2" customFormat="1" ht="39.95" customHeight="1" spans="1:10">
      <c r="A108" s="17">
        <v>84</v>
      </c>
      <c r="B108" s="19" t="s">
        <v>226</v>
      </c>
      <c r="C108" s="19" t="s">
        <v>349</v>
      </c>
      <c r="D108" s="19" t="s">
        <v>359</v>
      </c>
      <c r="E108" s="19" t="s">
        <v>359</v>
      </c>
      <c r="F108" s="19" t="s">
        <v>353</v>
      </c>
      <c r="G108" s="42">
        <v>178.1</v>
      </c>
      <c r="H108" s="19" t="s">
        <v>353</v>
      </c>
      <c r="I108" s="19" t="s">
        <v>335</v>
      </c>
      <c r="J108" s="17"/>
    </row>
    <row r="109" s="2" customFormat="1" ht="39.95" customHeight="1" spans="1:10">
      <c r="A109" s="15">
        <v>85</v>
      </c>
      <c r="B109" s="19" t="s">
        <v>226</v>
      </c>
      <c r="C109" s="19" t="s">
        <v>349</v>
      </c>
      <c r="D109" s="19" t="s">
        <v>359</v>
      </c>
      <c r="E109" s="19" t="s">
        <v>359</v>
      </c>
      <c r="F109" s="19" t="s">
        <v>353</v>
      </c>
      <c r="G109" s="42">
        <v>254.1</v>
      </c>
      <c r="H109" s="19" t="s">
        <v>353</v>
      </c>
      <c r="I109" s="19" t="s">
        <v>335</v>
      </c>
      <c r="J109" s="17"/>
    </row>
    <row r="110" s="2" customFormat="1" ht="39.95" customHeight="1" spans="1:10">
      <c r="A110" s="17">
        <v>86</v>
      </c>
      <c r="B110" s="19" t="s">
        <v>226</v>
      </c>
      <c r="C110" s="19" t="s">
        <v>349</v>
      </c>
      <c r="D110" s="19" t="s">
        <v>359</v>
      </c>
      <c r="E110" s="19" t="s">
        <v>359</v>
      </c>
      <c r="F110" s="19" t="s">
        <v>353</v>
      </c>
      <c r="G110" s="42">
        <v>189.8</v>
      </c>
      <c r="H110" s="19" t="s">
        <v>353</v>
      </c>
      <c r="I110" s="19" t="s">
        <v>335</v>
      </c>
      <c r="J110" s="17"/>
    </row>
    <row r="111" s="2" customFormat="1" ht="39.95" customHeight="1" spans="1:10">
      <c r="A111" s="15">
        <v>87</v>
      </c>
      <c r="B111" s="19" t="s">
        <v>226</v>
      </c>
      <c r="C111" s="19" t="s">
        <v>349</v>
      </c>
      <c r="D111" s="19" t="s">
        <v>359</v>
      </c>
      <c r="E111" s="19" t="s">
        <v>359</v>
      </c>
      <c r="F111" s="19" t="s">
        <v>353</v>
      </c>
      <c r="G111" s="42">
        <v>160.6</v>
      </c>
      <c r="H111" s="19" t="s">
        <v>353</v>
      </c>
      <c r="I111" s="19" t="s">
        <v>335</v>
      </c>
      <c r="J111" s="17"/>
    </row>
    <row r="112" s="2" customFormat="1" ht="39.95" customHeight="1" spans="1:10">
      <c r="A112" s="17">
        <v>88</v>
      </c>
      <c r="B112" s="19" t="s">
        <v>226</v>
      </c>
      <c r="C112" s="19" t="s">
        <v>349</v>
      </c>
      <c r="D112" s="19" t="s">
        <v>359</v>
      </c>
      <c r="E112" s="19" t="s">
        <v>359</v>
      </c>
      <c r="F112" s="19" t="s">
        <v>353</v>
      </c>
      <c r="G112" s="42">
        <v>131.4</v>
      </c>
      <c r="H112" s="19" t="s">
        <v>353</v>
      </c>
      <c r="I112" s="19" t="s">
        <v>335</v>
      </c>
      <c r="J112" s="17"/>
    </row>
    <row r="113" s="2" customFormat="1" ht="39.95" customHeight="1" spans="1:10">
      <c r="A113" s="15">
        <v>89</v>
      </c>
      <c r="B113" s="19" t="s">
        <v>226</v>
      </c>
      <c r="C113" s="19" t="s">
        <v>349</v>
      </c>
      <c r="D113" s="19" t="s">
        <v>360</v>
      </c>
      <c r="E113" s="19" t="s">
        <v>360</v>
      </c>
      <c r="F113" s="19" t="s">
        <v>361</v>
      </c>
      <c r="G113" s="42">
        <v>134.3</v>
      </c>
      <c r="H113" s="19" t="s">
        <v>361</v>
      </c>
      <c r="I113" s="19" t="s">
        <v>335</v>
      </c>
      <c r="J113" s="17"/>
    </row>
    <row r="114" s="2" customFormat="1" ht="39.95" customHeight="1" spans="1:10">
      <c r="A114" s="20">
        <v>90</v>
      </c>
      <c r="B114" s="50" t="s">
        <v>226</v>
      </c>
      <c r="C114" s="50" t="s">
        <v>349</v>
      </c>
      <c r="D114" s="50" t="s">
        <v>360</v>
      </c>
      <c r="E114" s="50" t="s">
        <v>360</v>
      </c>
      <c r="F114" s="50" t="s">
        <v>362</v>
      </c>
      <c r="G114" s="54">
        <v>139.4</v>
      </c>
      <c r="H114" s="50" t="s">
        <v>362</v>
      </c>
      <c r="I114" s="50" t="s">
        <v>335</v>
      </c>
      <c r="J114" s="20"/>
    </row>
    <row r="115" s="2" customFormat="1" ht="39.95" customHeight="1" spans="1:10">
      <c r="A115" s="11" t="s">
        <v>363</v>
      </c>
      <c r="B115" s="12" t="s">
        <v>364</v>
      </c>
      <c r="C115" s="51" t="s">
        <v>365</v>
      </c>
      <c r="D115" s="52"/>
      <c r="E115" s="52"/>
      <c r="F115" s="55"/>
      <c r="G115" s="30">
        <f>SUM(G116:G142)</f>
        <v>5648.94766392083</v>
      </c>
      <c r="H115" s="56"/>
      <c r="I115" s="57"/>
      <c r="J115" s="58"/>
    </row>
    <row r="116" s="2" customFormat="1" ht="39.95" customHeight="1" spans="1:10">
      <c r="A116" s="15">
        <v>1</v>
      </c>
      <c r="B116" s="26" t="s">
        <v>364</v>
      </c>
      <c r="C116" s="53" t="s">
        <v>366</v>
      </c>
      <c r="D116" s="53" t="s">
        <v>367</v>
      </c>
      <c r="E116" s="26" t="s">
        <v>368</v>
      </c>
      <c r="F116" s="26" t="s">
        <v>81</v>
      </c>
      <c r="G116" s="41">
        <v>117.043948770456</v>
      </c>
      <c r="H116" s="26" t="s">
        <v>369</v>
      </c>
      <c r="I116" s="26" t="s">
        <v>370</v>
      </c>
      <c r="J116" s="15"/>
    </row>
    <row r="117" s="2" customFormat="1" ht="39.95" customHeight="1" spans="1:10">
      <c r="A117" s="15">
        <v>2</v>
      </c>
      <c r="B117" s="19" t="s">
        <v>364</v>
      </c>
      <c r="C117" s="22" t="s">
        <v>366</v>
      </c>
      <c r="D117" s="22" t="s">
        <v>371</v>
      </c>
      <c r="E117" s="19" t="s">
        <v>372</v>
      </c>
      <c r="F117" s="19" t="s">
        <v>373</v>
      </c>
      <c r="G117" s="42">
        <v>101.367881684492</v>
      </c>
      <c r="H117" s="19" t="s">
        <v>374</v>
      </c>
      <c r="I117" s="19" t="s">
        <v>128</v>
      </c>
      <c r="J117" s="17"/>
    </row>
    <row r="118" s="2" customFormat="1" ht="39.95" customHeight="1" spans="1:10">
      <c r="A118" s="15">
        <v>3</v>
      </c>
      <c r="B118" s="19" t="s">
        <v>364</v>
      </c>
      <c r="C118" s="22" t="s">
        <v>375</v>
      </c>
      <c r="D118" s="22" t="s">
        <v>376</v>
      </c>
      <c r="E118" s="18" t="s">
        <v>377</v>
      </c>
      <c r="F118" s="19" t="s">
        <v>43</v>
      </c>
      <c r="G118" s="42">
        <v>187.91432798836</v>
      </c>
      <c r="H118" s="18" t="s">
        <v>378</v>
      </c>
      <c r="I118" s="18" t="s">
        <v>379</v>
      </c>
      <c r="J118" s="17"/>
    </row>
    <row r="119" s="2" customFormat="1" ht="39.95" customHeight="1" spans="1:10">
      <c r="A119" s="15">
        <v>4</v>
      </c>
      <c r="B119" s="19" t="s">
        <v>364</v>
      </c>
      <c r="C119" s="22" t="s">
        <v>366</v>
      </c>
      <c r="D119" s="22" t="s">
        <v>380</v>
      </c>
      <c r="E119" s="19" t="s">
        <v>381</v>
      </c>
      <c r="F119" s="19" t="s">
        <v>32</v>
      </c>
      <c r="G119" s="42">
        <v>148.214517057915</v>
      </c>
      <c r="H119" s="19" t="s">
        <v>382</v>
      </c>
      <c r="I119" s="19" t="s">
        <v>116</v>
      </c>
      <c r="J119" s="17"/>
    </row>
    <row r="120" s="2" customFormat="1" ht="39.95" customHeight="1" spans="1:10">
      <c r="A120" s="15">
        <v>5</v>
      </c>
      <c r="B120" s="19" t="s">
        <v>364</v>
      </c>
      <c r="C120" s="22" t="s">
        <v>375</v>
      </c>
      <c r="D120" s="22" t="s">
        <v>383</v>
      </c>
      <c r="E120" s="19" t="s">
        <v>384</v>
      </c>
      <c r="F120" s="19" t="s">
        <v>385</v>
      </c>
      <c r="G120" s="42">
        <v>150.843786329068</v>
      </c>
      <c r="H120" s="19" t="s">
        <v>386</v>
      </c>
      <c r="I120" s="19" t="s">
        <v>387</v>
      </c>
      <c r="J120" s="17"/>
    </row>
    <row r="121" s="2" customFormat="1" ht="39.95" customHeight="1" spans="1:10">
      <c r="A121" s="15">
        <v>6</v>
      </c>
      <c r="B121" s="19" t="s">
        <v>364</v>
      </c>
      <c r="C121" s="22" t="s">
        <v>366</v>
      </c>
      <c r="D121" s="22" t="s">
        <v>388</v>
      </c>
      <c r="E121" s="19" t="s">
        <v>389</v>
      </c>
      <c r="F121" s="19" t="s">
        <v>385</v>
      </c>
      <c r="G121" s="42">
        <v>101.867914621177</v>
      </c>
      <c r="H121" s="19" t="s">
        <v>390</v>
      </c>
      <c r="I121" s="19" t="s">
        <v>116</v>
      </c>
      <c r="J121" s="17"/>
    </row>
    <row r="122" s="2" customFormat="1" ht="39.95" customHeight="1" spans="1:10">
      <c r="A122" s="15">
        <v>7</v>
      </c>
      <c r="B122" s="19" t="s">
        <v>364</v>
      </c>
      <c r="C122" s="22" t="s">
        <v>375</v>
      </c>
      <c r="D122" s="22" t="s">
        <v>391</v>
      </c>
      <c r="E122" s="18" t="s">
        <v>392</v>
      </c>
      <c r="F122" s="19" t="s">
        <v>32</v>
      </c>
      <c r="G122" s="42">
        <v>104.150265398023</v>
      </c>
      <c r="H122" s="18" t="s">
        <v>393</v>
      </c>
      <c r="I122" s="18" t="s">
        <v>394</v>
      </c>
      <c r="J122" s="17"/>
    </row>
    <row r="123" s="2" customFormat="1" ht="39.95" customHeight="1" spans="1:10">
      <c r="A123" s="15">
        <v>8</v>
      </c>
      <c r="B123" s="19" t="s">
        <v>364</v>
      </c>
      <c r="C123" s="22" t="s">
        <v>375</v>
      </c>
      <c r="D123" s="22" t="s">
        <v>383</v>
      </c>
      <c r="E123" s="19" t="s">
        <v>395</v>
      </c>
      <c r="F123" s="19" t="s">
        <v>92</v>
      </c>
      <c r="G123" s="42">
        <v>166.046719129404</v>
      </c>
      <c r="H123" s="19" t="s">
        <v>329</v>
      </c>
      <c r="I123" s="19" t="s">
        <v>116</v>
      </c>
      <c r="J123" s="17"/>
    </row>
    <row r="124" s="2" customFormat="1" ht="39.95" customHeight="1" spans="1:10">
      <c r="A124" s="15">
        <v>9</v>
      </c>
      <c r="B124" s="19" t="s">
        <v>364</v>
      </c>
      <c r="C124" s="22" t="s">
        <v>375</v>
      </c>
      <c r="D124" s="22" t="s">
        <v>383</v>
      </c>
      <c r="E124" s="19" t="s">
        <v>395</v>
      </c>
      <c r="F124" s="19" t="s">
        <v>92</v>
      </c>
      <c r="G124" s="42">
        <v>137.75750401308</v>
      </c>
      <c r="H124" s="19" t="s">
        <v>329</v>
      </c>
      <c r="I124" s="19" t="s">
        <v>116</v>
      </c>
      <c r="J124" s="17"/>
    </row>
    <row r="125" s="2" customFormat="1" ht="39.95" customHeight="1" spans="1:10">
      <c r="A125" s="15">
        <v>10</v>
      </c>
      <c r="B125" s="19" t="s">
        <v>364</v>
      </c>
      <c r="C125" s="22" t="s">
        <v>375</v>
      </c>
      <c r="D125" s="22" t="s">
        <v>383</v>
      </c>
      <c r="E125" s="19" t="s">
        <v>395</v>
      </c>
      <c r="F125" s="19" t="s">
        <v>92</v>
      </c>
      <c r="G125" s="42">
        <v>102.061615073575</v>
      </c>
      <c r="H125" s="19" t="s">
        <v>329</v>
      </c>
      <c r="I125" s="19" t="s">
        <v>116</v>
      </c>
      <c r="J125" s="17"/>
    </row>
    <row r="126" s="2" customFormat="1" ht="39.95" customHeight="1" spans="1:10">
      <c r="A126" s="15">
        <v>11</v>
      </c>
      <c r="B126" s="19" t="s">
        <v>364</v>
      </c>
      <c r="C126" s="22" t="s">
        <v>375</v>
      </c>
      <c r="D126" s="22" t="s">
        <v>383</v>
      </c>
      <c r="E126" s="19" t="s">
        <v>395</v>
      </c>
      <c r="F126" s="19" t="s">
        <v>43</v>
      </c>
      <c r="G126" s="42">
        <v>524.089617830411</v>
      </c>
      <c r="H126" s="19" t="s">
        <v>396</v>
      </c>
      <c r="I126" s="19" t="s">
        <v>116</v>
      </c>
      <c r="J126" s="17"/>
    </row>
    <row r="127" s="2" customFormat="1" ht="39.95" customHeight="1" spans="1:10">
      <c r="A127" s="15">
        <v>12</v>
      </c>
      <c r="B127" s="19" t="s">
        <v>364</v>
      </c>
      <c r="C127" s="22" t="s">
        <v>375</v>
      </c>
      <c r="D127" s="22" t="s">
        <v>383</v>
      </c>
      <c r="E127" s="19" t="s">
        <v>395</v>
      </c>
      <c r="F127" s="19" t="s">
        <v>43</v>
      </c>
      <c r="G127" s="42">
        <v>214.452052739736</v>
      </c>
      <c r="H127" s="19" t="s">
        <v>329</v>
      </c>
      <c r="I127" s="19" t="s">
        <v>116</v>
      </c>
      <c r="J127" s="17"/>
    </row>
    <row r="128" s="2" customFormat="1" ht="39.95" customHeight="1" spans="1:10">
      <c r="A128" s="15">
        <v>13</v>
      </c>
      <c r="B128" s="19" t="s">
        <v>364</v>
      </c>
      <c r="C128" s="22" t="s">
        <v>366</v>
      </c>
      <c r="D128" s="22" t="s">
        <v>383</v>
      </c>
      <c r="E128" s="19" t="s">
        <v>384</v>
      </c>
      <c r="F128" s="19" t="s">
        <v>397</v>
      </c>
      <c r="G128" s="42">
        <v>270.725038678807</v>
      </c>
      <c r="H128" s="19" t="s">
        <v>329</v>
      </c>
      <c r="I128" s="19" t="s">
        <v>116</v>
      </c>
      <c r="J128" s="17"/>
    </row>
    <row r="129" s="2" customFormat="1" ht="39.95" customHeight="1" spans="1:10">
      <c r="A129" s="15">
        <v>14</v>
      </c>
      <c r="B129" s="19" t="s">
        <v>364</v>
      </c>
      <c r="C129" s="22" t="s">
        <v>398</v>
      </c>
      <c r="D129" s="22" t="s">
        <v>399</v>
      </c>
      <c r="E129" s="18" t="s">
        <v>400</v>
      </c>
      <c r="F129" s="19" t="s">
        <v>401</v>
      </c>
      <c r="G129" s="42">
        <v>888.303224785876</v>
      </c>
      <c r="H129" s="18" t="s">
        <v>329</v>
      </c>
      <c r="I129" s="18" t="s">
        <v>379</v>
      </c>
      <c r="J129" s="17"/>
    </row>
    <row r="130" s="2" customFormat="1" ht="39.95" customHeight="1" spans="1:10">
      <c r="A130" s="15">
        <v>15</v>
      </c>
      <c r="B130" s="19" t="s">
        <v>364</v>
      </c>
      <c r="C130" s="22" t="s">
        <v>398</v>
      </c>
      <c r="D130" s="22" t="s">
        <v>399</v>
      </c>
      <c r="E130" s="18" t="s">
        <v>402</v>
      </c>
      <c r="F130" s="19" t="s">
        <v>403</v>
      </c>
      <c r="G130" s="42">
        <v>117.963848325858</v>
      </c>
      <c r="H130" s="18" t="s">
        <v>329</v>
      </c>
      <c r="I130" s="18" t="s">
        <v>379</v>
      </c>
      <c r="J130" s="17"/>
    </row>
    <row r="131" s="2" customFormat="1" ht="39.95" customHeight="1" spans="1:10">
      <c r="A131" s="15">
        <v>16</v>
      </c>
      <c r="B131" s="19" t="s">
        <v>364</v>
      </c>
      <c r="C131" s="22" t="s">
        <v>375</v>
      </c>
      <c r="D131" s="22" t="s">
        <v>376</v>
      </c>
      <c r="E131" s="18" t="s">
        <v>404</v>
      </c>
      <c r="F131" s="19" t="s">
        <v>405</v>
      </c>
      <c r="G131" s="42">
        <v>108.053604482128</v>
      </c>
      <c r="H131" s="18" t="s">
        <v>406</v>
      </c>
      <c r="I131" s="18" t="s">
        <v>379</v>
      </c>
      <c r="J131" s="17"/>
    </row>
    <row r="132" s="2" customFormat="1" ht="39.95" customHeight="1" spans="1:10">
      <c r="A132" s="15">
        <v>17</v>
      </c>
      <c r="B132" s="19" t="s">
        <v>364</v>
      </c>
      <c r="C132" s="22" t="s">
        <v>375</v>
      </c>
      <c r="D132" s="22" t="s">
        <v>376</v>
      </c>
      <c r="E132" s="18" t="s">
        <v>404</v>
      </c>
      <c r="F132" s="19" t="s">
        <v>403</v>
      </c>
      <c r="G132" s="42">
        <v>114.634547443113</v>
      </c>
      <c r="H132" s="18" t="s">
        <v>406</v>
      </c>
      <c r="I132" s="18" t="s">
        <v>379</v>
      </c>
      <c r="J132" s="17"/>
    </row>
    <row r="133" s="2" customFormat="1" ht="39.95" customHeight="1" spans="1:10">
      <c r="A133" s="15">
        <v>18</v>
      </c>
      <c r="B133" s="19" t="s">
        <v>364</v>
      </c>
      <c r="C133" s="22" t="s">
        <v>375</v>
      </c>
      <c r="D133" s="22" t="s">
        <v>376</v>
      </c>
      <c r="E133" s="18" t="s">
        <v>404</v>
      </c>
      <c r="F133" s="19" t="s">
        <v>32</v>
      </c>
      <c r="G133" s="42">
        <v>176.264951158744</v>
      </c>
      <c r="H133" s="18" t="s">
        <v>406</v>
      </c>
      <c r="I133" s="18" t="s">
        <v>379</v>
      </c>
      <c r="J133" s="17"/>
    </row>
    <row r="134" s="2" customFormat="1" ht="39.95" customHeight="1" spans="1:10">
      <c r="A134" s="15">
        <v>19</v>
      </c>
      <c r="B134" s="19" t="s">
        <v>364</v>
      </c>
      <c r="C134" s="22" t="s">
        <v>398</v>
      </c>
      <c r="D134" s="22" t="s">
        <v>399</v>
      </c>
      <c r="E134" s="18" t="s">
        <v>407</v>
      </c>
      <c r="F134" s="19" t="s">
        <v>408</v>
      </c>
      <c r="G134" s="42">
        <v>870.215607304963</v>
      </c>
      <c r="H134" s="18" t="s">
        <v>329</v>
      </c>
      <c r="I134" s="18" t="s">
        <v>379</v>
      </c>
      <c r="J134" s="17"/>
    </row>
    <row r="135" s="2" customFormat="1" ht="39.95" customHeight="1" spans="1:10">
      <c r="A135" s="15">
        <v>20</v>
      </c>
      <c r="B135" s="19" t="s">
        <v>364</v>
      </c>
      <c r="C135" s="22" t="s">
        <v>375</v>
      </c>
      <c r="D135" s="22" t="s">
        <v>409</v>
      </c>
      <c r="E135" s="18" t="s">
        <v>410</v>
      </c>
      <c r="F135" s="19" t="s">
        <v>320</v>
      </c>
      <c r="G135" s="42">
        <v>111.868276905665</v>
      </c>
      <c r="H135" s="18" t="s">
        <v>411</v>
      </c>
      <c r="I135" s="18" t="s">
        <v>412</v>
      </c>
      <c r="J135" s="17"/>
    </row>
    <row r="136" s="2" customFormat="1" ht="39.95" customHeight="1" spans="1:10">
      <c r="A136" s="15">
        <v>21</v>
      </c>
      <c r="B136" s="19" t="s">
        <v>364</v>
      </c>
      <c r="C136" s="22" t="s">
        <v>366</v>
      </c>
      <c r="D136" s="22" t="s">
        <v>388</v>
      </c>
      <c r="E136" s="19" t="s">
        <v>413</v>
      </c>
      <c r="F136" s="19" t="s">
        <v>414</v>
      </c>
      <c r="G136" s="42">
        <v>151.369112283439</v>
      </c>
      <c r="H136" s="19" t="s">
        <v>329</v>
      </c>
      <c r="I136" s="19" t="s">
        <v>116</v>
      </c>
      <c r="J136" s="17"/>
    </row>
    <row r="137" s="2" customFormat="1" ht="39.95" customHeight="1" spans="1:10">
      <c r="A137" s="15">
        <v>22</v>
      </c>
      <c r="B137" s="19" t="s">
        <v>364</v>
      </c>
      <c r="C137" s="22" t="s">
        <v>366</v>
      </c>
      <c r="D137" s="22" t="s">
        <v>415</v>
      </c>
      <c r="E137" s="19" t="s">
        <v>416</v>
      </c>
      <c r="F137" s="19" t="s">
        <v>417</v>
      </c>
      <c r="G137" s="42">
        <v>171.429504891476</v>
      </c>
      <c r="H137" s="19" t="s">
        <v>418</v>
      </c>
      <c r="I137" s="19" t="s">
        <v>116</v>
      </c>
      <c r="J137" s="17"/>
    </row>
    <row r="138" s="2" customFormat="1" ht="39.95" customHeight="1" spans="1:10">
      <c r="A138" s="15">
        <v>23</v>
      </c>
      <c r="B138" s="19" t="s">
        <v>364</v>
      </c>
      <c r="C138" s="22" t="s">
        <v>366</v>
      </c>
      <c r="D138" s="22" t="s">
        <v>415</v>
      </c>
      <c r="E138" s="19" t="s">
        <v>419</v>
      </c>
      <c r="F138" s="19" t="s">
        <v>397</v>
      </c>
      <c r="G138" s="42">
        <v>126.68147604737</v>
      </c>
      <c r="H138" s="19" t="s">
        <v>329</v>
      </c>
      <c r="I138" s="19" t="s">
        <v>116</v>
      </c>
      <c r="J138" s="17"/>
    </row>
    <row r="139" s="2" customFormat="1" ht="39.95" customHeight="1" spans="1:10">
      <c r="A139" s="15">
        <v>24</v>
      </c>
      <c r="B139" s="19" t="s">
        <v>364</v>
      </c>
      <c r="C139" s="22" t="s">
        <v>366</v>
      </c>
      <c r="D139" s="22" t="s">
        <v>415</v>
      </c>
      <c r="E139" s="19" t="s">
        <v>420</v>
      </c>
      <c r="F139" s="19" t="s">
        <v>421</v>
      </c>
      <c r="G139" s="42">
        <v>100.158085533922</v>
      </c>
      <c r="H139" s="19" t="s">
        <v>422</v>
      </c>
      <c r="I139" s="19" t="s">
        <v>116</v>
      </c>
      <c r="J139" s="17"/>
    </row>
    <row r="140" s="2" customFormat="1" ht="39.95" customHeight="1" spans="1:10">
      <c r="A140" s="15">
        <v>25</v>
      </c>
      <c r="B140" s="19" t="s">
        <v>364</v>
      </c>
      <c r="C140" s="22" t="s">
        <v>366</v>
      </c>
      <c r="D140" s="22" t="s">
        <v>380</v>
      </c>
      <c r="E140" s="19" t="s">
        <v>423</v>
      </c>
      <c r="F140" s="19" t="s">
        <v>424</v>
      </c>
      <c r="G140" s="42">
        <v>100.235897048615</v>
      </c>
      <c r="H140" s="19" t="s">
        <v>425</v>
      </c>
      <c r="I140" s="19" t="s">
        <v>116</v>
      </c>
      <c r="J140" s="17"/>
    </row>
    <row r="141" s="2" customFormat="1" ht="39.95" customHeight="1" spans="1:10">
      <c r="A141" s="15">
        <v>26</v>
      </c>
      <c r="B141" s="19" t="s">
        <v>364</v>
      </c>
      <c r="C141" s="22" t="s">
        <v>375</v>
      </c>
      <c r="D141" s="22" t="s">
        <v>376</v>
      </c>
      <c r="E141" s="18" t="s">
        <v>426</v>
      </c>
      <c r="F141" s="19" t="s">
        <v>43</v>
      </c>
      <c r="G141" s="42">
        <v>160.853755703722</v>
      </c>
      <c r="H141" s="18" t="s">
        <v>427</v>
      </c>
      <c r="I141" s="18" t="s">
        <v>379</v>
      </c>
      <c r="J141" s="17"/>
    </row>
    <row r="142" s="2" customFormat="1" ht="39.95" customHeight="1" spans="1:10">
      <c r="A142" s="15">
        <v>27</v>
      </c>
      <c r="B142" s="19" t="s">
        <v>364</v>
      </c>
      <c r="C142" s="22" t="s">
        <v>366</v>
      </c>
      <c r="D142" s="22" t="s">
        <v>428</v>
      </c>
      <c r="E142" s="19" t="s">
        <v>429</v>
      </c>
      <c r="F142" s="19" t="s">
        <v>43</v>
      </c>
      <c r="G142" s="42">
        <v>124.380582691437</v>
      </c>
      <c r="H142" s="19" t="s">
        <v>329</v>
      </c>
      <c r="I142" s="19" t="s">
        <v>116</v>
      </c>
      <c r="J142" s="17"/>
    </row>
    <row r="143" s="2" customFormat="1" ht="39.95" customHeight="1" spans="1:10">
      <c r="A143" s="11" t="s">
        <v>430</v>
      </c>
      <c r="B143" s="12" t="s">
        <v>431</v>
      </c>
      <c r="C143" s="51" t="s">
        <v>432</v>
      </c>
      <c r="D143" s="52"/>
      <c r="E143" s="52"/>
      <c r="F143" s="55"/>
      <c r="G143" s="30">
        <f>SUM(G144)</f>
        <v>121.296</v>
      </c>
      <c r="H143" s="56"/>
      <c r="I143" s="57"/>
      <c r="J143" s="58"/>
    </row>
    <row r="144" s="2" customFormat="1" ht="39.95" customHeight="1" spans="1:10">
      <c r="A144" s="17">
        <v>1</v>
      </c>
      <c r="B144" s="18" t="s">
        <v>431</v>
      </c>
      <c r="C144" s="18" t="s">
        <v>433</v>
      </c>
      <c r="D144" s="18" t="s">
        <v>434</v>
      </c>
      <c r="E144" s="18" t="s">
        <v>435</v>
      </c>
      <c r="F144" s="18" t="s">
        <v>436</v>
      </c>
      <c r="G144" s="33">
        <v>121.296</v>
      </c>
      <c r="H144" s="18" t="s">
        <v>437</v>
      </c>
      <c r="I144" s="18" t="s">
        <v>438</v>
      </c>
      <c r="J144" s="17"/>
    </row>
    <row r="145" s="2" customFormat="1" ht="39.95" customHeight="1" spans="1:10">
      <c r="A145" s="11" t="s">
        <v>439</v>
      </c>
      <c r="B145" s="12" t="s">
        <v>440</v>
      </c>
      <c r="C145" s="51" t="s">
        <v>441</v>
      </c>
      <c r="D145" s="52"/>
      <c r="E145" s="52"/>
      <c r="F145" s="55"/>
      <c r="G145" s="30">
        <f>SUM(G146:G211)</f>
        <v>12169.0530442709</v>
      </c>
      <c r="H145" s="56"/>
      <c r="I145" s="57"/>
      <c r="J145" s="58"/>
    </row>
    <row r="146" s="2" customFormat="1" ht="39.95" customHeight="1" spans="1:10">
      <c r="A146" s="17">
        <v>1</v>
      </c>
      <c r="B146" s="18" t="s">
        <v>440</v>
      </c>
      <c r="C146" s="18" t="s">
        <v>442</v>
      </c>
      <c r="D146" s="18" t="s">
        <v>443</v>
      </c>
      <c r="E146" s="43"/>
      <c r="F146" s="18" t="s">
        <v>32</v>
      </c>
      <c r="G146" s="33">
        <v>336.6</v>
      </c>
      <c r="H146" s="18" t="s">
        <v>444</v>
      </c>
      <c r="I146" s="18" t="s">
        <v>128</v>
      </c>
      <c r="J146" s="17"/>
    </row>
    <row r="147" s="2" customFormat="1" ht="39.95" customHeight="1" spans="1:10">
      <c r="A147" s="17">
        <v>2</v>
      </c>
      <c r="B147" s="18" t="s">
        <v>440</v>
      </c>
      <c r="C147" s="18" t="s">
        <v>442</v>
      </c>
      <c r="D147" s="18" t="s">
        <v>443</v>
      </c>
      <c r="E147" s="43"/>
      <c r="F147" s="18" t="s">
        <v>32</v>
      </c>
      <c r="G147" s="33">
        <v>288.403150246272</v>
      </c>
      <c r="H147" s="18" t="s">
        <v>445</v>
      </c>
      <c r="I147" s="18" t="s">
        <v>128</v>
      </c>
      <c r="J147" s="17"/>
    </row>
    <row r="148" s="2" customFormat="1" ht="39.95" customHeight="1" spans="1:10">
      <c r="A148" s="17">
        <v>3</v>
      </c>
      <c r="B148" s="18" t="s">
        <v>440</v>
      </c>
      <c r="C148" s="18" t="s">
        <v>442</v>
      </c>
      <c r="D148" s="18" t="s">
        <v>446</v>
      </c>
      <c r="E148" s="43"/>
      <c r="F148" s="18" t="s">
        <v>43</v>
      </c>
      <c r="G148" s="33">
        <v>282.269313315932</v>
      </c>
      <c r="H148" s="18" t="s">
        <v>447</v>
      </c>
      <c r="I148" s="18" t="s">
        <v>116</v>
      </c>
      <c r="J148" s="17"/>
    </row>
    <row r="149" s="2" customFormat="1" ht="39.95" customHeight="1" spans="1:10">
      <c r="A149" s="17">
        <v>4</v>
      </c>
      <c r="B149" s="18" t="s">
        <v>440</v>
      </c>
      <c r="C149" s="18" t="s">
        <v>442</v>
      </c>
      <c r="D149" s="18" t="s">
        <v>448</v>
      </c>
      <c r="E149" s="43"/>
      <c r="F149" s="18" t="s">
        <v>32</v>
      </c>
      <c r="G149" s="33">
        <v>253.971478961897</v>
      </c>
      <c r="H149" s="18" t="s">
        <v>449</v>
      </c>
      <c r="I149" s="18" t="s">
        <v>128</v>
      </c>
      <c r="J149" s="17"/>
    </row>
    <row r="150" s="2" customFormat="1" ht="39.95" customHeight="1" spans="1:10">
      <c r="A150" s="17">
        <v>5</v>
      </c>
      <c r="B150" s="18" t="s">
        <v>440</v>
      </c>
      <c r="C150" s="18" t="s">
        <v>442</v>
      </c>
      <c r="D150" s="18" t="s">
        <v>450</v>
      </c>
      <c r="E150" s="43"/>
      <c r="F150" s="18" t="s">
        <v>92</v>
      </c>
      <c r="G150" s="33">
        <v>218.8</v>
      </c>
      <c r="H150" s="18" t="s">
        <v>451</v>
      </c>
      <c r="I150" s="18" t="s">
        <v>116</v>
      </c>
      <c r="J150" s="17"/>
    </row>
    <row r="151" s="2" customFormat="1" ht="39.95" customHeight="1" spans="1:10">
      <c r="A151" s="17">
        <v>6</v>
      </c>
      <c r="B151" s="18" t="s">
        <v>440</v>
      </c>
      <c r="C151" s="18" t="s">
        <v>442</v>
      </c>
      <c r="D151" s="18" t="s">
        <v>452</v>
      </c>
      <c r="E151" s="43"/>
      <c r="F151" s="18" t="s">
        <v>43</v>
      </c>
      <c r="G151" s="33">
        <v>198.059466459849</v>
      </c>
      <c r="H151" s="18" t="s">
        <v>329</v>
      </c>
      <c r="I151" s="18" t="s">
        <v>116</v>
      </c>
      <c r="J151" s="17"/>
    </row>
    <row r="152" s="2" customFormat="1" ht="39.95" customHeight="1" spans="1:10">
      <c r="A152" s="17">
        <v>7</v>
      </c>
      <c r="B152" s="18" t="s">
        <v>440</v>
      </c>
      <c r="C152" s="18" t="s">
        <v>442</v>
      </c>
      <c r="D152" s="18" t="s">
        <v>443</v>
      </c>
      <c r="E152" s="43"/>
      <c r="F152" s="18" t="s">
        <v>43</v>
      </c>
      <c r="G152" s="33">
        <v>176.460060941823</v>
      </c>
      <c r="H152" s="18" t="s">
        <v>329</v>
      </c>
      <c r="I152" s="18" t="s">
        <v>116</v>
      </c>
      <c r="J152" s="17"/>
    </row>
    <row r="153" s="2" customFormat="1" ht="39.95" customHeight="1" spans="1:10">
      <c r="A153" s="17">
        <v>8</v>
      </c>
      <c r="B153" s="18" t="s">
        <v>440</v>
      </c>
      <c r="C153" s="18" t="s">
        <v>442</v>
      </c>
      <c r="D153" s="18" t="s">
        <v>448</v>
      </c>
      <c r="E153" s="43"/>
      <c r="F153" s="18" t="s">
        <v>32</v>
      </c>
      <c r="G153" s="33">
        <v>174.481910145803</v>
      </c>
      <c r="H153" s="18" t="s">
        <v>453</v>
      </c>
      <c r="I153" s="18" t="s">
        <v>128</v>
      </c>
      <c r="J153" s="17"/>
    </row>
    <row r="154" s="2" customFormat="1" ht="39.95" customHeight="1" spans="1:10">
      <c r="A154" s="17">
        <v>9</v>
      </c>
      <c r="B154" s="18" t="s">
        <v>440</v>
      </c>
      <c r="C154" s="18" t="s">
        <v>454</v>
      </c>
      <c r="D154" s="18" t="s">
        <v>455</v>
      </c>
      <c r="E154" s="18" t="s">
        <v>456</v>
      </c>
      <c r="F154" s="18" t="s">
        <v>81</v>
      </c>
      <c r="G154" s="33">
        <v>172.572859668786</v>
      </c>
      <c r="H154" s="18" t="s">
        <v>457</v>
      </c>
      <c r="I154" s="18" t="s">
        <v>458</v>
      </c>
      <c r="J154" s="17"/>
    </row>
    <row r="155" s="2" customFormat="1" ht="39.95" customHeight="1" spans="1:10">
      <c r="A155" s="17">
        <v>10</v>
      </c>
      <c r="B155" s="18" t="s">
        <v>440</v>
      </c>
      <c r="C155" s="18" t="s">
        <v>454</v>
      </c>
      <c r="D155" s="18" t="s">
        <v>459</v>
      </c>
      <c r="E155" s="18" t="s">
        <v>459</v>
      </c>
      <c r="F155" s="18" t="s">
        <v>43</v>
      </c>
      <c r="G155" s="33">
        <v>168.854354537232</v>
      </c>
      <c r="H155" s="18" t="s">
        <v>460</v>
      </c>
      <c r="I155" s="18" t="s">
        <v>128</v>
      </c>
      <c r="J155" s="17"/>
    </row>
    <row r="156" s="2" customFormat="1" ht="39.95" customHeight="1" spans="1:10">
      <c r="A156" s="17">
        <v>11</v>
      </c>
      <c r="B156" s="18" t="s">
        <v>440</v>
      </c>
      <c r="C156" s="18" t="s">
        <v>454</v>
      </c>
      <c r="D156" s="18" t="s">
        <v>461</v>
      </c>
      <c r="E156" s="18" t="s">
        <v>462</v>
      </c>
      <c r="F156" s="18" t="s">
        <v>43</v>
      </c>
      <c r="G156" s="33">
        <v>127.2</v>
      </c>
      <c r="H156" s="18" t="s">
        <v>463</v>
      </c>
      <c r="I156" s="18" t="s">
        <v>128</v>
      </c>
      <c r="J156" s="17"/>
    </row>
    <row r="157" s="2" customFormat="1" ht="39.95" customHeight="1" spans="1:10">
      <c r="A157" s="17">
        <v>12</v>
      </c>
      <c r="B157" s="18" t="s">
        <v>440</v>
      </c>
      <c r="C157" s="18" t="s">
        <v>454</v>
      </c>
      <c r="D157" s="18" t="s">
        <v>461</v>
      </c>
      <c r="E157" s="18" t="s">
        <v>462</v>
      </c>
      <c r="F157" s="18" t="s">
        <v>43</v>
      </c>
      <c r="G157" s="33">
        <v>124.243100864944</v>
      </c>
      <c r="H157" s="18" t="s">
        <v>464</v>
      </c>
      <c r="I157" s="18" t="s">
        <v>128</v>
      </c>
      <c r="J157" s="17"/>
    </row>
    <row r="158" s="2" customFormat="1" ht="39.95" customHeight="1" spans="1:10">
      <c r="A158" s="17">
        <v>13</v>
      </c>
      <c r="B158" s="18" t="s">
        <v>440</v>
      </c>
      <c r="C158" s="18" t="s">
        <v>454</v>
      </c>
      <c r="D158" s="18" t="s">
        <v>461</v>
      </c>
      <c r="E158" s="18" t="s">
        <v>462</v>
      </c>
      <c r="F158" s="18" t="s">
        <v>43</v>
      </c>
      <c r="G158" s="33">
        <v>120.451843259624</v>
      </c>
      <c r="H158" s="18" t="s">
        <v>465</v>
      </c>
      <c r="I158" s="18" t="s">
        <v>67</v>
      </c>
      <c r="J158" s="17"/>
    </row>
    <row r="159" s="2" customFormat="1" ht="39.95" customHeight="1" spans="1:10">
      <c r="A159" s="17">
        <v>14</v>
      </c>
      <c r="B159" s="18" t="s">
        <v>440</v>
      </c>
      <c r="C159" s="18" t="s">
        <v>454</v>
      </c>
      <c r="D159" s="18" t="s">
        <v>461</v>
      </c>
      <c r="E159" s="18" t="s">
        <v>466</v>
      </c>
      <c r="F159" s="18" t="s">
        <v>43</v>
      </c>
      <c r="G159" s="33">
        <v>119.3</v>
      </c>
      <c r="H159" s="18" t="s">
        <v>467</v>
      </c>
      <c r="I159" s="18" t="s">
        <v>67</v>
      </c>
      <c r="J159" s="17"/>
    </row>
    <row r="160" s="2" customFormat="1" ht="39.95" customHeight="1" spans="1:10">
      <c r="A160" s="17">
        <v>15</v>
      </c>
      <c r="B160" s="18" t="s">
        <v>440</v>
      </c>
      <c r="C160" s="18" t="s">
        <v>454</v>
      </c>
      <c r="D160" s="18" t="s">
        <v>461</v>
      </c>
      <c r="E160" s="18" t="s">
        <v>468</v>
      </c>
      <c r="F160" s="18" t="s">
        <v>43</v>
      </c>
      <c r="G160" s="33">
        <v>118.159096909333</v>
      </c>
      <c r="H160" s="18" t="s">
        <v>469</v>
      </c>
      <c r="I160" s="18" t="s">
        <v>128</v>
      </c>
      <c r="J160" s="17"/>
    </row>
    <row r="161" s="2" customFormat="1" ht="39.95" customHeight="1" spans="1:10">
      <c r="A161" s="17">
        <v>16</v>
      </c>
      <c r="B161" s="18" t="s">
        <v>440</v>
      </c>
      <c r="C161" s="18" t="s">
        <v>454</v>
      </c>
      <c r="D161" s="18" t="s">
        <v>470</v>
      </c>
      <c r="E161" s="18" t="s">
        <v>471</v>
      </c>
      <c r="F161" s="18" t="s">
        <v>43</v>
      </c>
      <c r="G161" s="33">
        <v>117.352308823937</v>
      </c>
      <c r="H161" s="18" t="s">
        <v>472</v>
      </c>
      <c r="I161" s="18" t="s">
        <v>128</v>
      </c>
      <c r="J161" s="17"/>
    </row>
    <row r="162" s="2" customFormat="1" ht="39.95" customHeight="1" spans="1:10">
      <c r="A162" s="17">
        <v>17</v>
      </c>
      <c r="B162" s="18" t="s">
        <v>440</v>
      </c>
      <c r="C162" s="18" t="s">
        <v>454</v>
      </c>
      <c r="D162" s="18" t="s">
        <v>470</v>
      </c>
      <c r="E162" s="18" t="s">
        <v>473</v>
      </c>
      <c r="F162" s="18" t="s">
        <v>43</v>
      </c>
      <c r="G162" s="33">
        <v>115.740825353196</v>
      </c>
      <c r="H162" s="18" t="s">
        <v>474</v>
      </c>
      <c r="I162" s="18" t="s">
        <v>475</v>
      </c>
      <c r="J162" s="17"/>
    </row>
    <row r="163" s="2" customFormat="1" ht="39.95" customHeight="1" spans="1:10">
      <c r="A163" s="17">
        <v>18</v>
      </c>
      <c r="B163" s="18" t="s">
        <v>440</v>
      </c>
      <c r="C163" s="18" t="s">
        <v>454</v>
      </c>
      <c r="D163" s="18" t="s">
        <v>470</v>
      </c>
      <c r="E163" s="18" t="s">
        <v>476</v>
      </c>
      <c r="F163" s="18" t="s">
        <v>43</v>
      </c>
      <c r="G163" s="33">
        <v>113.12551843656</v>
      </c>
      <c r="H163" s="18" t="s">
        <v>477</v>
      </c>
      <c r="I163" s="18" t="s">
        <v>128</v>
      </c>
      <c r="J163" s="17"/>
    </row>
    <row r="164" s="2" customFormat="1" ht="39.95" customHeight="1" spans="1:10">
      <c r="A164" s="17">
        <v>19</v>
      </c>
      <c r="B164" s="18" t="s">
        <v>440</v>
      </c>
      <c r="C164" s="18" t="s">
        <v>454</v>
      </c>
      <c r="D164" s="18" t="s">
        <v>470</v>
      </c>
      <c r="E164" s="18" t="s">
        <v>476</v>
      </c>
      <c r="F164" s="18" t="s">
        <v>43</v>
      </c>
      <c r="G164" s="33">
        <v>111.635459735879</v>
      </c>
      <c r="H164" s="18" t="s">
        <v>478</v>
      </c>
      <c r="I164" s="18" t="s">
        <v>128</v>
      </c>
      <c r="J164" s="17"/>
    </row>
    <row r="165" s="2" customFormat="1" ht="39.95" customHeight="1" spans="1:10">
      <c r="A165" s="17">
        <v>20</v>
      </c>
      <c r="B165" s="18" t="s">
        <v>440</v>
      </c>
      <c r="C165" s="18" t="s">
        <v>454</v>
      </c>
      <c r="D165" s="18" t="s">
        <v>479</v>
      </c>
      <c r="E165" s="18" t="s">
        <v>480</v>
      </c>
      <c r="F165" s="18" t="s">
        <v>20</v>
      </c>
      <c r="G165" s="33">
        <v>106.471547986539</v>
      </c>
      <c r="H165" s="18" t="s">
        <v>481</v>
      </c>
      <c r="I165" s="18" t="s">
        <v>128</v>
      </c>
      <c r="J165" s="17"/>
    </row>
    <row r="166" s="2" customFormat="1" ht="39.95" customHeight="1" spans="1:10">
      <c r="A166" s="17">
        <v>21</v>
      </c>
      <c r="B166" s="18" t="s">
        <v>440</v>
      </c>
      <c r="C166" s="18" t="s">
        <v>454</v>
      </c>
      <c r="D166" s="18" t="s">
        <v>479</v>
      </c>
      <c r="E166" s="18" t="s">
        <v>482</v>
      </c>
      <c r="F166" s="18" t="s">
        <v>43</v>
      </c>
      <c r="G166" s="33">
        <v>101.53213067608</v>
      </c>
      <c r="H166" s="18" t="s">
        <v>483</v>
      </c>
      <c r="I166" s="18" t="s">
        <v>128</v>
      </c>
      <c r="J166" s="17"/>
    </row>
    <row r="167" s="2" customFormat="1" ht="39.95" customHeight="1" spans="1:10">
      <c r="A167" s="17">
        <v>22</v>
      </c>
      <c r="B167" s="18" t="s">
        <v>440</v>
      </c>
      <c r="C167" s="18" t="s">
        <v>454</v>
      </c>
      <c r="D167" s="18" t="s">
        <v>484</v>
      </c>
      <c r="E167" s="18" t="s">
        <v>485</v>
      </c>
      <c r="F167" s="18" t="s">
        <v>43</v>
      </c>
      <c r="G167" s="33">
        <v>100.825480182676</v>
      </c>
      <c r="H167" s="18" t="s">
        <v>486</v>
      </c>
      <c r="I167" s="18" t="s">
        <v>128</v>
      </c>
      <c r="J167" s="17"/>
    </row>
    <row r="168" s="2" customFormat="1" ht="39.95" customHeight="1" spans="1:10">
      <c r="A168" s="17">
        <v>23</v>
      </c>
      <c r="B168" s="18" t="s">
        <v>440</v>
      </c>
      <c r="C168" s="18" t="s">
        <v>454</v>
      </c>
      <c r="D168" s="18" t="s">
        <v>484</v>
      </c>
      <c r="E168" s="18" t="s">
        <v>487</v>
      </c>
      <c r="F168" s="18" t="s">
        <v>20</v>
      </c>
      <c r="G168" s="33">
        <v>100.472893843794</v>
      </c>
      <c r="H168" s="18" t="s">
        <v>488</v>
      </c>
      <c r="I168" s="18" t="s">
        <v>128</v>
      </c>
      <c r="J168" s="17"/>
    </row>
    <row r="169" s="2" customFormat="1" ht="39.95" customHeight="1" spans="1:10">
      <c r="A169" s="17">
        <v>24</v>
      </c>
      <c r="B169" s="18" t="s">
        <v>440</v>
      </c>
      <c r="C169" s="59" t="s">
        <v>489</v>
      </c>
      <c r="D169" s="18" t="s">
        <v>490</v>
      </c>
      <c r="E169" s="18" t="s">
        <v>491</v>
      </c>
      <c r="F169" s="18" t="s">
        <v>46</v>
      </c>
      <c r="G169" s="33">
        <v>124.269825083635</v>
      </c>
      <c r="H169" s="18" t="s">
        <v>492</v>
      </c>
      <c r="I169" s="18" t="s">
        <v>116</v>
      </c>
      <c r="J169" s="17"/>
    </row>
    <row r="170" s="2" customFormat="1" ht="39.95" customHeight="1" spans="1:10">
      <c r="A170" s="17">
        <v>25</v>
      </c>
      <c r="B170" s="18" t="s">
        <v>440</v>
      </c>
      <c r="C170" s="59" t="s">
        <v>489</v>
      </c>
      <c r="D170" s="18" t="s">
        <v>490</v>
      </c>
      <c r="E170" s="18" t="s">
        <v>493</v>
      </c>
      <c r="F170" s="18" t="s">
        <v>81</v>
      </c>
      <c r="G170" s="33">
        <v>103.379439316822</v>
      </c>
      <c r="H170" s="18" t="s">
        <v>494</v>
      </c>
      <c r="I170" s="18" t="s">
        <v>370</v>
      </c>
      <c r="J170" s="17"/>
    </row>
    <row r="171" s="2" customFormat="1" ht="39.95" customHeight="1" spans="1:10">
      <c r="A171" s="17">
        <v>26</v>
      </c>
      <c r="B171" s="18" t="s">
        <v>440</v>
      </c>
      <c r="C171" s="59" t="s">
        <v>489</v>
      </c>
      <c r="D171" s="18" t="s">
        <v>495</v>
      </c>
      <c r="E171" s="43" t="s">
        <v>496</v>
      </c>
      <c r="F171" s="18" t="s">
        <v>43</v>
      </c>
      <c r="G171" s="33">
        <v>166.303124245854</v>
      </c>
      <c r="H171" s="18" t="s">
        <v>497</v>
      </c>
      <c r="I171" s="18" t="s">
        <v>116</v>
      </c>
      <c r="J171" s="17"/>
    </row>
    <row r="172" s="2" customFormat="1" ht="39.95" customHeight="1" spans="1:10">
      <c r="A172" s="17">
        <v>27</v>
      </c>
      <c r="B172" s="18" t="s">
        <v>440</v>
      </c>
      <c r="C172" s="59" t="s">
        <v>489</v>
      </c>
      <c r="D172" s="18" t="s">
        <v>495</v>
      </c>
      <c r="E172" s="43" t="s">
        <v>498</v>
      </c>
      <c r="F172" s="18" t="s">
        <v>43</v>
      </c>
      <c r="G172" s="33">
        <v>121.258159094798</v>
      </c>
      <c r="H172" s="18" t="s">
        <v>499</v>
      </c>
      <c r="I172" s="18" t="s">
        <v>116</v>
      </c>
      <c r="J172" s="17"/>
    </row>
    <row r="173" s="2" customFormat="1" ht="39.95" customHeight="1" spans="1:10">
      <c r="A173" s="17">
        <v>28</v>
      </c>
      <c r="B173" s="18" t="s">
        <v>440</v>
      </c>
      <c r="C173" s="59" t="s">
        <v>489</v>
      </c>
      <c r="D173" s="18" t="s">
        <v>500</v>
      </c>
      <c r="E173" s="18" t="s">
        <v>501</v>
      </c>
      <c r="F173" s="18" t="s">
        <v>43</v>
      </c>
      <c r="G173" s="33">
        <v>118.039781536444</v>
      </c>
      <c r="H173" s="18" t="s">
        <v>502</v>
      </c>
      <c r="I173" s="18" t="s">
        <v>116</v>
      </c>
      <c r="J173" s="17"/>
    </row>
    <row r="174" s="2" customFormat="1" ht="39.95" customHeight="1" spans="1:10">
      <c r="A174" s="17">
        <v>29</v>
      </c>
      <c r="B174" s="18" t="s">
        <v>440</v>
      </c>
      <c r="C174" s="59" t="s">
        <v>489</v>
      </c>
      <c r="D174" s="18" t="s">
        <v>503</v>
      </c>
      <c r="E174" s="18" t="s">
        <v>504</v>
      </c>
      <c r="F174" s="18" t="s">
        <v>43</v>
      </c>
      <c r="G174" s="33">
        <v>150.868572451905</v>
      </c>
      <c r="H174" s="18" t="s">
        <v>502</v>
      </c>
      <c r="I174" s="18" t="s">
        <v>116</v>
      </c>
      <c r="J174" s="17"/>
    </row>
    <row r="175" s="2" customFormat="1" ht="39.95" customHeight="1" spans="1:10">
      <c r="A175" s="17">
        <v>30</v>
      </c>
      <c r="B175" s="18" t="s">
        <v>440</v>
      </c>
      <c r="C175" s="59" t="s">
        <v>489</v>
      </c>
      <c r="D175" s="18" t="s">
        <v>503</v>
      </c>
      <c r="E175" s="18" t="s">
        <v>505</v>
      </c>
      <c r="F175" s="18" t="s">
        <v>43</v>
      </c>
      <c r="G175" s="33">
        <v>102.180182014434</v>
      </c>
      <c r="H175" s="18" t="s">
        <v>502</v>
      </c>
      <c r="I175" s="18" t="s">
        <v>116</v>
      </c>
      <c r="J175" s="17"/>
    </row>
    <row r="176" s="2" customFormat="1" ht="39.95" customHeight="1" spans="1:10">
      <c r="A176" s="17">
        <v>31</v>
      </c>
      <c r="B176" s="18" t="s">
        <v>440</v>
      </c>
      <c r="C176" s="59" t="s">
        <v>489</v>
      </c>
      <c r="D176" s="18" t="s">
        <v>506</v>
      </c>
      <c r="E176" s="18" t="s">
        <v>507</v>
      </c>
      <c r="F176" s="18" t="s">
        <v>43</v>
      </c>
      <c r="G176" s="33">
        <v>139.864731242352</v>
      </c>
      <c r="H176" s="18" t="s">
        <v>502</v>
      </c>
      <c r="I176" s="18" t="s">
        <v>116</v>
      </c>
      <c r="J176" s="17"/>
    </row>
    <row r="177" s="2" customFormat="1" ht="39.95" customHeight="1" spans="1:10">
      <c r="A177" s="17">
        <v>32</v>
      </c>
      <c r="B177" s="18" t="s">
        <v>440</v>
      </c>
      <c r="C177" s="59" t="s">
        <v>489</v>
      </c>
      <c r="D177" s="18" t="s">
        <v>506</v>
      </c>
      <c r="E177" s="18" t="s">
        <v>508</v>
      </c>
      <c r="F177" s="18" t="s">
        <v>43</v>
      </c>
      <c r="G177" s="33">
        <v>131.295547798065</v>
      </c>
      <c r="H177" s="18" t="s">
        <v>509</v>
      </c>
      <c r="I177" s="18" t="s">
        <v>116</v>
      </c>
      <c r="J177" s="17"/>
    </row>
    <row r="178" s="2" customFormat="1" ht="39.95" customHeight="1" spans="1:10">
      <c r="A178" s="17">
        <v>33</v>
      </c>
      <c r="B178" s="18" t="s">
        <v>440</v>
      </c>
      <c r="C178" s="59" t="s">
        <v>489</v>
      </c>
      <c r="D178" s="18" t="s">
        <v>510</v>
      </c>
      <c r="E178" s="18" t="s">
        <v>511</v>
      </c>
      <c r="F178" s="18" t="s">
        <v>43</v>
      </c>
      <c r="G178" s="33">
        <v>233.718299847852</v>
      </c>
      <c r="H178" s="18" t="s">
        <v>512</v>
      </c>
      <c r="I178" s="18" t="s">
        <v>116</v>
      </c>
      <c r="J178" s="17"/>
    </row>
    <row r="179" s="2" customFormat="1" ht="39.95" customHeight="1" spans="1:10">
      <c r="A179" s="17">
        <v>34</v>
      </c>
      <c r="B179" s="18" t="s">
        <v>440</v>
      </c>
      <c r="C179" s="59" t="s">
        <v>489</v>
      </c>
      <c r="D179" s="18" t="s">
        <v>510</v>
      </c>
      <c r="E179" s="43" t="s">
        <v>513</v>
      </c>
      <c r="F179" s="18" t="s">
        <v>43</v>
      </c>
      <c r="G179" s="33">
        <v>127.12759471167</v>
      </c>
      <c r="H179" s="18" t="s">
        <v>512</v>
      </c>
      <c r="I179" s="18" t="s">
        <v>116</v>
      </c>
      <c r="J179" s="17"/>
    </row>
    <row r="180" s="2" customFormat="1" ht="39.95" customHeight="1" spans="1:10">
      <c r="A180" s="17">
        <v>35</v>
      </c>
      <c r="B180" s="18" t="s">
        <v>440</v>
      </c>
      <c r="C180" s="59" t="s">
        <v>489</v>
      </c>
      <c r="D180" s="18" t="s">
        <v>514</v>
      </c>
      <c r="E180" s="18" t="s">
        <v>515</v>
      </c>
      <c r="F180" s="18" t="s">
        <v>81</v>
      </c>
      <c r="G180" s="33">
        <v>144.779831290766</v>
      </c>
      <c r="H180" s="18" t="s">
        <v>516</v>
      </c>
      <c r="I180" s="18" t="s">
        <v>370</v>
      </c>
      <c r="J180" s="17"/>
    </row>
    <row r="181" s="2" customFormat="1" ht="39.95" customHeight="1" spans="1:10">
      <c r="A181" s="17">
        <v>36</v>
      </c>
      <c r="B181" s="18" t="s">
        <v>440</v>
      </c>
      <c r="C181" s="59" t="s">
        <v>489</v>
      </c>
      <c r="D181" s="18" t="s">
        <v>514</v>
      </c>
      <c r="E181" s="18" t="s">
        <v>515</v>
      </c>
      <c r="F181" s="18" t="s">
        <v>46</v>
      </c>
      <c r="G181" s="33">
        <v>136.42353829312</v>
      </c>
      <c r="H181" s="18" t="s">
        <v>517</v>
      </c>
      <c r="I181" s="18" t="s">
        <v>116</v>
      </c>
      <c r="J181" s="17"/>
    </row>
    <row r="182" s="2" customFormat="1" ht="39.95" customHeight="1" spans="1:10">
      <c r="A182" s="17">
        <v>37</v>
      </c>
      <c r="B182" s="18" t="s">
        <v>440</v>
      </c>
      <c r="C182" s="18" t="s">
        <v>518</v>
      </c>
      <c r="D182" s="18" t="s">
        <v>519</v>
      </c>
      <c r="E182" s="18" t="s">
        <v>520</v>
      </c>
      <c r="F182" s="18" t="s">
        <v>43</v>
      </c>
      <c r="G182" s="33">
        <v>371.755727895101</v>
      </c>
      <c r="H182" s="18" t="s">
        <v>521</v>
      </c>
      <c r="I182" s="18" t="s">
        <v>116</v>
      </c>
      <c r="J182" s="17"/>
    </row>
    <row r="183" s="2" customFormat="1" ht="39.95" customHeight="1" spans="1:10">
      <c r="A183" s="17">
        <v>38</v>
      </c>
      <c r="B183" s="18" t="s">
        <v>440</v>
      </c>
      <c r="C183" s="18" t="s">
        <v>518</v>
      </c>
      <c r="D183" s="18" t="s">
        <v>519</v>
      </c>
      <c r="E183" s="18" t="s">
        <v>522</v>
      </c>
      <c r="F183" s="18" t="s">
        <v>43</v>
      </c>
      <c r="G183" s="33">
        <v>159.51873208687</v>
      </c>
      <c r="H183" s="18" t="s">
        <v>523</v>
      </c>
      <c r="I183" s="18" t="s">
        <v>116</v>
      </c>
      <c r="J183" s="17"/>
    </row>
    <row r="184" s="2" customFormat="1" ht="39.95" customHeight="1" spans="1:10">
      <c r="A184" s="17">
        <v>39</v>
      </c>
      <c r="B184" s="18" t="s">
        <v>440</v>
      </c>
      <c r="C184" s="18" t="s">
        <v>518</v>
      </c>
      <c r="D184" s="18" t="s">
        <v>519</v>
      </c>
      <c r="E184" s="18" t="s">
        <v>524</v>
      </c>
      <c r="F184" s="18" t="s">
        <v>43</v>
      </c>
      <c r="G184" s="33">
        <v>149.564809567635</v>
      </c>
      <c r="H184" s="18" t="s">
        <v>525</v>
      </c>
      <c r="I184" s="18" t="s">
        <v>116</v>
      </c>
      <c r="J184" s="17"/>
    </row>
    <row r="185" s="2" customFormat="1" ht="39.95" customHeight="1" spans="1:10">
      <c r="A185" s="17">
        <v>40</v>
      </c>
      <c r="B185" s="18" t="s">
        <v>440</v>
      </c>
      <c r="C185" s="18" t="s">
        <v>518</v>
      </c>
      <c r="D185" s="18" t="s">
        <v>519</v>
      </c>
      <c r="E185" s="18" t="s">
        <v>526</v>
      </c>
      <c r="F185" s="18" t="s">
        <v>32</v>
      </c>
      <c r="G185" s="33">
        <v>145.913616092358</v>
      </c>
      <c r="H185" s="18" t="s">
        <v>527</v>
      </c>
      <c r="I185" s="18" t="s">
        <v>116</v>
      </c>
      <c r="J185" s="17"/>
    </row>
    <row r="186" s="2" customFormat="1" ht="39.95" customHeight="1" spans="1:10">
      <c r="A186" s="17">
        <v>41</v>
      </c>
      <c r="B186" s="18" t="s">
        <v>440</v>
      </c>
      <c r="C186" s="18" t="s">
        <v>518</v>
      </c>
      <c r="D186" s="18" t="s">
        <v>528</v>
      </c>
      <c r="E186" s="18" t="s">
        <v>529</v>
      </c>
      <c r="F186" s="18" t="s">
        <v>530</v>
      </c>
      <c r="G186" s="33">
        <v>840.7</v>
      </c>
      <c r="H186" s="18" t="s">
        <v>531</v>
      </c>
      <c r="I186" s="18" t="s">
        <v>116</v>
      </c>
      <c r="J186" s="17"/>
    </row>
    <row r="187" s="2" customFormat="1" ht="39.95" customHeight="1" spans="1:10">
      <c r="A187" s="17">
        <v>42</v>
      </c>
      <c r="B187" s="18" t="s">
        <v>440</v>
      </c>
      <c r="C187" s="18" t="s">
        <v>518</v>
      </c>
      <c r="D187" s="18" t="s">
        <v>528</v>
      </c>
      <c r="E187" s="18" t="s">
        <v>532</v>
      </c>
      <c r="F187" s="18" t="s">
        <v>43</v>
      </c>
      <c r="G187" s="33">
        <v>327.769952517225</v>
      </c>
      <c r="H187" s="18" t="s">
        <v>533</v>
      </c>
      <c r="I187" s="18" t="s">
        <v>116</v>
      </c>
      <c r="J187" s="17"/>
    </row>
    <row r="188" s="2" customFormat="1" ht="39.95" customHeight="1" spans="1:10">
      <c r="A188" s="17">
        <v>43</v>
      </c>
      <c r="B188" s="18" t="s">
        <v>440</v>
      </c>
      <c r="C188" s="18" t="s">
        <v>518</v>
      </c>
      <c r="D188" s="18" t="s">
        <v>528</v>
      </c>
      <c r="E188" s="18" t="s">
        <v>532</v>
      </c>
      <c r="F188" s="18" t="s">
        <v>43</v>
      </c>
      <c r="G188" s="33">
        <v>294.591415824081</v>
      </c>
      <c r="H188" s="18" t="s">
        <v>534</v>
      </c>
      <c r="I188" s="18" t="s">
        <v>116</v>
      </c>
      <c r="J188" s="17"/>
    </row>
    <row r="189" s="2" customFormat="1" ht="39.95" customHeight="1" spans="1:10">
      <c r="A189" s="17">
        <v>44</v>
      </c>
      <c r="B189" s="18" t="s">
        <v>440</v>
      </c>
      <c r="C189" s="18" t="s">
        <v>518</v>
      </c>
      <c r="D189" s="18" t="s">
        <v>528</v>
      </c>
      <c r="E189" s="18" t="s">
        <v>535</v>
      </c>
      <c r="F189" s="18" t="s">
        <v>43</v>
      </c>
      <c r="G189" s="33">
        <v>222.575351996068</v>
      </c>
      <c r="H189" s="18" t="s">
        <v>536</v>
      </c>
      <c r="I189" s="18" t="s">
        <v>116</v>
      </c>
      <c r="J189" s="17"/>
    </row>
    <row r="190" s="2" customFormat="1" ht="39.95" customHeight="1" spans="1:10">
      <c r="A190" s="17">
        <v>45</v>
      </c>
      <c r="B190" s="18" t="s">
        <v>440</v>
      </c>
      <c r="C190" s="18" t="s">
        <v>518</v>
      </c>
      <c r="D190" s="18" t="s">
        <v>528</v>
      </c>
      <c r="E190" s="18" t="s">
        <v>535</v>
      </c>
      <c r="F190" s="18" t="s">
        <v>43</v>
      </c>
      <c r="G190" s="33">
        <v>151.59807355954</v>
      </c>
      <c r="H190" s="18" t="s">
        <v>536</v>
      </c>
      <c r="I190" s="18" t="s">
        <v>116</v>
      </c>
      <c r="J190" s="17"/>
    </row>
    <row r="191" s="2" customFormat="1" ht="39.95" customHeight="1" spans="1:10">
      <c r="A191" s="17">
        <v>46</v>
      </c>
      <c r="B191" s="18" t="s">
        <v>440</v>
      </c>
      <c r="C191" s="18" t="s">
        <v>518</v>
      </c>
      <c r="D191" s="18" t="s">
        <v>528</v>
      </c>
      <c r="E191" s="18" t="s">
        <v>532</v>
      </c>
      <c r="F191" s="18" t="s">
        <v>43</v>
      </c>
      <c r="G191" s="33">
        <v>130.651133469221</v>
      </c>
      <c r="H191" s="18" t="s">
        <v>537</v>
      </c>
      <c r="I191" s="18" t="s">
        <v>116</v>
      </c>
      <c r="J191" s="17"/>
    </row>
    <row r="192" s="2" customFormat="1" ht="39.95" customHeight="1" spans="1:10">
      <c r="A192" s="17">
        <v>47</v>
      </c>
      <c r="B192" s="18" t="s">
        <v>440</v>
      </c>
      <c r="C192" s="18" t="s">
        <v>518</v>
      </c>
      <c r="D192" s="18" t="s">
        <v>528</v>
      </c>
      <c r="E192" s="18" t="s">
        <v>532</v>
      </c>
      <c r="F192" s="18" t="s">
        <v>43</v>
      </c>
      <c r="G192" s="33">
        <v>130.223784462665</v>
      </c>
      <c r="H192" s="18" t="s">
        <v>538</v>
      </c>
      <c r="I192" s="18" t="s">
        <v>116</v>
      </c>
      <c r="J192" s="17"/>
    </row>
    <row r="193" s="2" customFormat="1" ht="39.95" customHeight="1" spans="1:10">
      <c r="A193" s="17">
        <v>48</v>
      </c>
      <c r="B193" s="18" t="s">
        <v>440</v>
      </c>
      <c r="C193" s="18" t="s">
        <v>518</v>
      </c>
      <c r="D193" s="18" t="s">
        <v>528</v>
      </c>
      <c r="E193" s="18" t="s">
        <v>57</v>
      </c>
      <c r="F193" s="18" t="s">
        <v>43</v>
      </c>
      <c r="G193" s="33">
        <v>118.252026943334</v>
      </c>
      <c r="H193" s="18" t="s">
        <v>538</v>
      </c>
      <c r="I193" s="18" t="s">
        <v>116</v>
      </c>
      <c r="J193" s="17"/>
    </row>
    <row r="194" s="2" customFormat="1" ht="39.95" customHeight="1" spans="1:10">
      <c r="A194" s="17">
        <v>49</v>
      </c>
      <c r="B194" s="18" t="s">
        <v>440</v>
      </c>
      <c r="C194" s="18" t="s">
        <v>518</v>
      </c>
      <c r="D194" s="18" t="s">
        <v>539</v>
      </c>
      <c r="E194" s="18" t="s">
        <v>540</v>
      </c>
      <c r="F194" s="18" t="s">
        <v>541</v>
      </c>
      <c r="G194" s="33">
        <v>195</v>
      </c>
      <c r="H194" s="18" t="s">
        <v>542</v>
      </c>
      <c r="I194" s="18" t="s">
        <v>543</v>
      </c>
      <c r="J194" s="17"/>
    </row>
    <row r="195" s="2" customFormat="1" ht="39.95" customHeight="1" spans="1:10">
      <c r="A195" s="17">
        <v>50</v>
      </c>
      <c r="B195" s="18" t="s">
        <v>440</v>
      </c>
      <c r="C195" s="18" t="s">
        <v>518</v>
      </c>
      <c r="D195" s="18" t="s">
        <v>544</v>
      </c>
      <c r="E195" s="18" t="s">
        <v>545</v>
      </c>
      <c r="F195" s="18" t="s">
        <v>401</v>
      </c>
      <c r="G195" s="33">
        <v>223.4</v>
      </c>
      <c r="H195" s="18" t="s">
        <v>546</v>
      </c>
      <c r="I195" s="18" t="s">
        <v>116</v>
      </c>
      <c r="J195" s="17"/>
    </row>
    <row r="196" s="2" customFormat="1" ht="39.95" customHeight="1" spans="1:10">
      <c r="A196" s="17">
        <v>51</v>
      </c>
      <c r="B196" s="18" t="s">
        <v>440</v>
      </c>
      <c r="C196" s="18" t="s">
        <v>518</v>
      </c>
      <c r="D196" s="18" t="s">
        <v>544</v>
      </c>
      <c r="E196" s="18" t="s">
        <v>547</v>
      </c>
      <c r="F196" s="18" t="s">
        <v>43</v>
      </c>
      <c r="G196" s="33">
        <v>210.112584258375</v>
      </c>
      <c r="H196" s="18" t="s">
        <v>548</v>
      </c>
      <c r="I196" s="18" t="s">
        <v>116</v>
      </c>
      <c r="J196" s="17"/>
    </row>
    <row r="197" s="2" customFormat="1" ht="39.95" customHeight="1" spans="1:10">
      <c r="A197" s="17">
        <v>52</v>
      </c>
      <c r="B197" s="18" t="s">
        <v>440</v>
      </c>
      <c r="C197" s="18" t="s">
        <v>518</v>
      </c>
      <c r="D197" s="18" t="s">
        <v>544</v>
      </c>
      <c r="E197" s="18" t="s">
        <v>547</v>
      </c>
      <c r="F197" s="18" t="s">
        <v>32</v>
      </c>
      <c r="G197" s="33">
        <v>178.991560286898</v>
      </c>
      <c r="H197" s="18" t="s">
        <v>549</v>
      </c>
      <c r="I197" s="18" t="s">
        <v>128</v>
      </c>
      <c r="J197" s="17"/>
    </row>
    <row r="198" s="2" customFormat="1" ht="39.95" customHeight="1" spans="1:10">
      <c r="A198" s="17">
        <v>53</v>
      </c>
      <c r="B198" s="18" t="s">
        <v>440</v>
      </c>
      <c r="C198" s="18" t="s">
        <v>518</v>
      </c>
      <c r="D198" s="18" t="s">
        <v>544</v>
      </c>
      <c r="E198" s="18" t="s">
        <v>550</v>
      </c>
      <c r="F198" s="18" t="s">
        <v>43</v>
      </c>
      <c r="G198" s="33">
        <v>140.580312463174</v>
      </c>
      <c r="H198" s="18" t="s">
        <v>551</v>
      </c>
      <c r="I198" s="18" t="s">
        <v>116</v>
      </c>
      <c r="J198" s="17"/>
    </row>
    <row r="199" s="2" customFormat="1" ht="39.95" customHeight="1" spans="1:10">
      <c r="A199" s="17">
        <v>54</v>
      </c>
      <c r="B199" s="18" t="s">
        <v>440</v>
      </c>
      <c r="C199" s="18" t="s">
        <v>518</v>
      </c>
      <c r="D199" s="18" t="s">
        <v>552</v>
      </c>
      <c r="E199" s="18" t="s">
        <v>553</v>
      </c>
      <c r="F199" s="18" t="s">
        <v>43</v>
      </c>
      <c r="G199" s="33">
        <v>111.375831085003</v>
      </c>
      <c r="H199" s="18" t="s">
        <v>554</v>
      </c>
      <c r="I199" s="18" t="s">
        <v>116</v>
      </c>
      <c r="J199" s="17"/>
    </row>
    <row r="200" s="2" customFormat="1" ht="39.95" customHeight="1" spans="1:10">
      <c r="A200" s="17">
        <v>55</v>
      </c>
      <c r="B200" s="18" t="s">
        <v>440</v>
      </c>
      <c r="C200" s="18" t="s">
        <v>518</v>
      </c>
      <c r="D200" s="18" t="s">
        <v>555</v>
      </c>
      <c r="E200" s="18" t="s">
        <v>556</v>
      </c>
      <c r="F200" s="18" t="s">
        <v>43</v>
      </c>
      <c r="G200" s="33">
        <v>238.812158313989</v>
      </c>
      <c r="H200" s="18" t="s">
        <v>557</v>
      </c>
      <c r="I200" s="18" t="s">
        <v>116</v>
      </c>
      <c r="J200" s="17"/>
    </row>
    <row r="201" s="2" customFormat="1" ht="39.95" customHeight="1" spans="1:10">
      <c r="A201" s="17">
        <v>56</v>
      </c>
      <c r="B201" s="18" t="s">
        <v>440</v>
      </c>
      <c r="C201" s="18" t="s">
        <v>518</v>
      </c>
      <c r="D201" s="18" t="s">
        <v>555</v>
      </c>
      <c r="E201" s="18" t="s">
        <v>556</v>
      </c>
      <c r="F201" s="18" t="s">
        <v>20</v>
      </c>
      <c r="G201" s="33">
        <v>116.475541201416</v>
      </c>
      <c r="H201" s="18" t="s">
        <v>558</v>
      </c>
      <c r="I201" s="18" t="s">
        <v>116</v>
      </c>
      <c r="J201" s="17"/>
    </row>
    <row r="202" s="2" customFormat="1" ht="39.95" customHeight="1" spans="1:10">
      <c r="A202" s="17">
        <v>57</v>
      </c>
      <c r="B202" s="18" t="s">
        <v>440</v>
      </c>
      <c r="C202" s="18" t="s">
        <v>518</v>
      </c>
      <c r="D202" s="18" t="s">
        <v>555</v>
      </c>
      <c r="E202" s="18" t="s">
        <v>556</v>
      </c>
      <c r="F202" s="18" t="s">
        <v>43</v>
      </c>
      <c r="G202" s="33">
        <v>112.658535945163</v>
      </c>
      <c r="H202" s="18" t="s">
        <v>559</v>
      </c>
      <c r="I202" s="18" t="s">
        <v>116</v>
      </c>
      <c r="J202" s="17"/>
    </row>
    <row r="203" s="2" customFormat="1" ht="39.95" customHeight="1" spans="1:10">
      <c r="A203" s="17">
        <v>58</v>
      </c>
      <c r="B203" s="18" t="s">
        <v>440</v>
      </c>
      <c r="C203" s="18" t="s">
        <v>518</v>
      </c>
      <c r="D203" s="18" t="s">
        <v>560</v>
      </c>
      <c r="E203" s="18" t="s">
        <v>561</v>
      </c>
      <c r="F203" s="18" t="s">
        <v>32</v>
      </c>
      <c r="G203" s="33">
        <v>313.504850297645</v>
      </c>
      <c r="H203" s="43" t="s">
        <v>562</v>
      </c>
      <c r="I203" s="18" t="s">
        <v>116</v>
      </c>
      <c r="J203" s="17"/>
    </row>
    <row r="204" s="2" customFormat="1" ht="39.95" customHeight="1" spans="1:10">
      <c r="A204" s="17">
        <v>59</v>
      </c>
      <c r="B204" s="18" t="s">
        <v>440</v>
      </c>
      <c r="C204" s="18" t="s">
        <v>518</v>
      </c>
      <c r="D204" s="18" t="s">
        <v>560</v>
      </c>
      <c r="E204" s="18" t="s">
        <v>561</v>
      </c>
      <c r="F204" s="18" t="s">
        <v>32</v>
      </c>
      <c r="G204" s="33">
        <v>273.252491984658</v>
      </c>
      <c r="H204" s="43" t="s">
        <v>563</v>
      </c>
      <c r="I204" s="18" t="s">
        <v>116</v>
      </c>
      <c r="J204" s="17"/>
    </row>
    <row r="205" s="2" customFormat="1" ht="39.95" customHeight="1" spans="1:10">
      <c r="A205" s="17">
        <v>60</v>
      </c>
      <c r="B205" s="18" t="s">
        <v>440</v>
      </c>
      <c r="C205" s="18" t="s">
        <v>518</v>
      </c>
      <c r="D205" s="18" t="s">
        <v>560</v>
      </c>
      <c r="E205" s="18" t="s">
        <v>561</v>
      </c>
      <c r="F205" s="18" t="s">
        <v>32</v>
      </c>
      <c r="G205" s="33">
        <v>125.956871063635</v>
      </c>
      <c r="H205" s="43" t="s">
        <v>564</v>
      </c>
      <c r="I205" s="18" t="s">
        <v>116</v>
      </c>
      <c r="J205" s="17"/>
    </row>
    <row r="206" s="2" customFormat="1" ht="39.95" customHeight="1" spans="1:10">
      <c r="A206" s="17">
        <v>61</v>
      </c>
      <c r="B206" s="18" t="s">
        <v>440</v>
      </c>
      <c r="C206" s="18" t="s">
        <v>518</v>
      </c>
      <c r="D206" s="18" t="s">
        <v>565</v>
      </c>
      <c r="E206" s="18" t="s">
        <v>566</v>
      </c>
      <c r="F206" s="18" t="s">
        <v>43</v>
      </c>
      <c r="G206" s="33">
        <v>363.433312985801</v>
      </c>
      <c r="H206" s="18" t="s">
        <v>567</v>
      </c>
      <c r="I206" s="18" t="s">
        <v>116</v>
      </c>
      <c r="J206" s="17"/>
    </row>
    <row r="207" s="2" customFormat="1" ht="39.95" customHeight="1" spans="1:10">
      <c r="A207" s="17">
        <v>62</v>
      </c>
      <c r="B207" s="18" t="s">
        <v>440</v>
      </c>
      <c r="C207" s="18" t="s">
        <v>518</v>
      </c>
      <c r="D207" s="18" t="s">
        <v>565</v>
      </c>
      <c r="E207" s="18" t="s">
        <v>568</v>
      </c>
      <c r="F207" s="18" t="s">
        <v>43</v>
      </c>
      <c r="G207" s="33">
        <v>327.526183140768</v>
      </c>
      <c r="H207" s="18" t="s">
        <v>569</v>
      </c>
      <c r="I207" s="18" t="s">
        <v>128</v>
      </c>
      <c r="J207" s="17"/>
    </row>
    <row r="208" s="2" customFormat="1" ht="39.95" customHeight="1" spans="1:10">
      <c r="A208" s="17">
        <v>63</v>
      </c>
      <c r="B208" s="18" t="s">
        <v>440</v>
      </c>
      <c r="C208" s="18" t="s">
        <v>518</v>
      </c>
      <c r="D208" s="18" t="s">
        <v>565</v>
      </c>
      <c r="E208" s="18" t="s">
        <v>566</v>
      </c>
      <c r="F208" s="18" t="s">
        <v>43</v>
      </c>
      <c r="G208" s="33">
        <v>160.928577338739</v>
      </c>
      <c r="H208" s="18" t="s">
        <v>569</v>
      </c>
      <c r="I208" s="18" t="s">
        <v>128</v>
      </c>
      <c r="J208" s="17"/>
    </row>
    <row r="209" s="2" customFormat="1" ht="39.95" customHeight="1" spans="1:10">
      <c r="A209" s="17">
        <v>64</v>
      </c>
      <c r="B209" s="18" t="s">
        <v>440</v>
      </c>
      <c r="C209" s="18" t="s">
        <v>518</v>
      </c>
      <c r="D209" s="18" t="s">
        <v>565</v>
      </c>
      <c r="E209" s="18" t="s">
        <v>568</v>
      </c>
      <c r="F209" s="18" t="s">
        <v>43</v>
      </c>
      <c r="G209" s="33">
        <v>158.642718110383</v>
      </c>
      <c r="H209" s="18" t="s">
        <v>567</v>
      </c>
      <c r="I209" s="18" t="s">
        <v>128</v>
      </c>
      <c r="J209" s="17"/>
    </row>
    <row r="210" s="2" customFormat="1" ht="39.95" customHeight="1" spans="1:10">
      <c r="A210" s="17">
        <v>65</v>
      </c>
      <c r="B210" s="18" t="s">
        <v>440</v>
      </c>
      <c r="C210" s="18" t="s">
        <v>518</v>
      </c>
      <c r="D210" s="18" t="s">
        <v>570</v>
      </c>
      <c r="E210" s="18" t="s">
        <v>571</v>
      </c>
      <c r="F210" s="18" t="s">
        <v>43</v>
      </c>
      <c r="G210" s="33">
        <v>177.117846906482</v>
      </c>
      <c r="H210" s="62" t="s">
        <v>572</v>
      </c>
      <c r="I210" s="18" t="s">
        <v>67</v>
      </c>
      <c r="J210" s="17"/>
    </row>
    <row r="211" ht="39.95" customHeight="1" spans="1:10">
      <c r="A211" s="17">
        <v>66</v>
      </c>
      <c r="B211" s="18" t="s">
        <v>440</v>
      </c>
      <c r="C211" s="18" t="s">
        <v>518</v>
      </c>
      <c r="D211" s="18" t="s">
        <v>570</v>
      </c>
      <c r="E211" s="18" t="s">
        <v>573</v>
      </c>
      <c r="F211" s="18" t="s">
        <v>43</v>
      </c>
      <c r="G211" s="33">
        <v>151.677617196786</v>
      </c>
      <c r="H211" s="62" t="s">
        <v>574</v>
      </c>
      <c r="I211" s="18" t="s">
        <v>116</v>
      </c>
      <c r="J211" s="17"/>
    </row>
    <row r="212" ht="39.95" customHeight="1" spans="1:10">
      <c r="A212" s="11" t="s">
        <v>575</v>
      </c>
      <c r="B212" s="12" t="s">
        <v>576</v>
      </c>
      <c r="C212" s="51" t="s">
        <v>577</v>
      </c>
      <c r="D212" s="52"/>
      <c r="E212" s="52"/>
      <c r="F212" s="55"/>
      <c r="G212" s="30">
        <f>SUM(G213:G234)</f>
        <v>7561.15</v>
      </c>
      <c r="H212" s="56"/>
      <c r="I212" s="57"/>
      <c r="J212" s="58"/>
    </row>
    <row r="213" ht="39.95" customHeight="1" spans="1:10">
      <c r="A213" s="17">
        <v>1</v>
      </c>
      <c r="B213" s="18" t="s">
        <v>576</v>
      </c>
      <c r="C213" s="19" t="s">
        <v>578</v>
      </c>
      <c r="D213" s="19" t="s">
        <v>579</v>
      </c>
      <c r="E213" s="19" t="s">
        <v>580</v>
      </c>
      <c r="F213" s="19" t="s">
        <v>303</v>
      </c>
      <c r="G213" s="42">
        <v>1189.79</v>
      </c>
      <c r="H213" s="63" t="s">
        <v>581</v>
      </c>
      <c r="I213" s="19" t="s">
        <v>582</v>
      </c>
      <c r="J213" s="17"/>
    </row>
    <row r="214" ht="39.95" customHeight="1" spans="1:10">
      <c r="A214" s="17">
        <v>2</v>
      </c>
      <c r="B214" s="18" t="s">
        <v>576</v>
      </c>
      <c r="C214" s="19" t="s">
        <v>578</v>
      </c>
      <c r="D214" s="19" t="s">
        <v>579</v>
      </c>
      <c r="E214" s="19" t="s">
        <v>580</v>
      </c>
      <c r="F214" s="19" t="s">
        <v>303</v>
      </c>
      <c r="G214" s="42">
        <v>702.07</v>
      </c>
      <c r="H214" s="63" t="s">
        <v>583</v>
      </c>
      <c r="I214" s="19" t="s">
        <v>584</v>
      </c>
      <c r="J214" s="17"/>
    </row>
    <row r="215" ht="39.95" customHeight="1" spans="1:10">
      <c r="A215" s="17">
        <v>3</v>
      </c>
      <c r="B215" s="18" t="s">
        <v>576</v>
      </c>
      <c r="C215" s="19" t="s">
        <v>578</v>
      </c>
      <c r="D215" s="19" t="s">
        <v>579</v>
      </c>
      <c r="E215" s="19" t="s">
        <v>585</v>
      </c>
      <c r="F215" s="19" t="s">
        <v>303</v>
      </c>
      <c r="G215" s="42">
        <v>662.69</v>
      </c>
      <c r="H215" s="63" t="s">
        <v>586</v>
      </c>
      <c r="I215" s="19" t="s">
        <v>587</v>
      </c>
      <c r="J215" s="17"/>
    </row>
    <row r="216" ht="39.95" customHeight="1" spans="1:10">
      <c r="A216" s="17">
        <v>4</v>
      </c>
      <c r="B216" s="18" t="s">
        <v>576</v>
      </c>
      <c r="C216" s="19" t="s">
        <v>578</v>
      </c>
      <c r="D216" s="19" t="s">
        <v>588</v>
      </c>
      <c r="E216" s="19" t="s">
        <v>589</v>
      </c>
      <c r="F216" s="18" t="s">
        <v>303</v>
      </c>
      <c r="G216" s="42">
        <v>484.59</v>
      </c>
      <c r="H216" s="63" t="s">
        <v>590</v>
      </c>
      <c r="I216" s="19" t="s">
        <v>591</v>
      </c>
      <c r="J216" s="17"/>
    </row>
    <row r="217" ht="39.95" customHeight="1" spans="1:10">
      <c r="A217" s="17">
        <v>5</v>
      </c>
      <c r="B217" s="18" t="s">
        <v>576</v>
      </c>
      <c r="C217" s="19" t="s">
        <v>578</v>
      </c>
      <c r="D217" s="19" t="s">
        <v>579</v>
      </c>
      <c r="E217" s="19" t="s">
        <v>592</v>
      </c>
      <c r="F217" s="19" t="s">
        <v>303</v>
      </c>
      <c r="G217" s="42">
        <v>449.4</v>
      </c>
      <c r="H217" s="63" t="s">
        <v>593</v>
      </c>
      <c r="I217" s="19" t="s">
        <v>584</v>
      </c>
      <c r="J217" s="17"/>
    </row>
    <row r="218" ht="39.95" customHeight="1" spans="1:10">
      <c r="A218" s="17">
        <v>6</v>
      </c>
      <c r="B218" s="18" t="s">
        <v>576</v>
      </c>
      <c r="C218" s="19" t="s">
        <v>578</v>
      </c>
      <c r="D218" s="19" t="s">
        <v>594</v>
      </c>
      <c r="E218" s="19" t="s">
        <v>595</v>
      </c>
      <c r="F218" s="19" t="s">
        <v>303</v>
      </c>
      <c r="G218" s="42">
        <v>448.94</v>
      </c>
      <c r="H218" s="63" t="s">
        <v>596</v>
      </c>
      <c r="I218" s="19" t="s">
        <v>597</v>
      </c>
      <c r="J218" s="17"/>
    </row>
    <row r="219" ht="39.95" customHeight="1" spans="1:10">
      <c r="A219" s="17">
        <v>7</v>
      </c>
      <c r="B219" s="18" t="s">
        <v>576</v>
      </c>
      <c r="C219" s="19" t="s">
        <v>598</v>
      </c>
      <c r="D219" s="19" t="s">
        <v>599</v>
      </c>
      <c r="E219" s="19" t="s">
        <v>600</v>
      </c>
      <c r="F219" s="19" t="s">
        <v>303</v>
      </c>
      <c r="G219" s="42">
        <v>419.35</v>
      </c>
      <c r="H219" s="63" t="s">
        <v>601</v>
      </c>
      <c r="I219" s="19" t="s">
        <v>602</v>
      </c>
      <c r="J219" s="17"/>
    </row>
    <row r="220" ht="39.95" customHeight="1" spans="1:10">
      <c r="A220" s="17">
        <v>8</v>
      </c>
      <c r="B220" s="18" t="s">
        <v>576</v>
      </c>
      <c r="C220" s="19" t="s">
        <v>578</v>
      </c>
      <c r="D220" s="19" t="s">
        <v>588</v>
      </c>
      <c r="E220" s="19" t="s">
        <v>603</v>
      </c>
      <c r="F220" s="19" t="s">
        <v>303</v>
      </c>
      <c r="G220" s="42">
        <v>415.05</v>
      </c>
      <c r="H220" s="19" t="s">
        <v>604</v>
      </c>
      <c r="I220" s="19" t="s">
        <v>605</v>
      </c>
      <c r="J220" s="17"/>
    </row>
    <row r="221" ht="39.95" customHeight="1" spans="1:10">
      <c r="A221" s="17">
        <v>9</v>
      </c>
      <c r="B221" s="18" t="s">
        <v>576</v>
      </c>
      <c r="C221" s="19" t="s">
        <v>598</v>
      </c>
      <c r="D221" s="19" t="s">
        <v>599</v>
      </c>
      <c r="E221" s="19" t="s">
        <v>606</v>
      </c>
      <c r="F221" s="19" t="s">
        <v>303</v>
      </c>
      <c r="G221" s="42">
        <v>387.66</v>
      </c>
      <c r="H221" s="19" t="s">
        <v>607</v>
      </c>
      <c r="I221" s="19" t="s">
        <v>608</v>
      </c>
      <c r="J221" s="17"/>
    </row>
    <row r="222" ht="39.95" customHeight="1" spans="1:10">
      <c r="A222" s="17">
        <v>10</v>
      </c>
      <c r="B222" s="18" t="s">
        <v>576</v>
      </c>
      <c r="C222" s="19" t="s">
        <v>578</v>
      </c>
      <c r="D222" s="19" t="s">
        <v>579</v>
      </c>
      <c r="E222" s="19" t="s">
        <v>585</v>
      </c>
      <c r="F222" s="19" t="s">
        <v>303</v>
      </c>
      <c r="G222" s="42">
        <v>322.56</v>
      </c>
      <c r="H222" s="19" t="s">
        <v>609</v>
      </c>
      <c r="I222" s="19" t="s">
        <v>610</v>
      </c>
      <c r="J222" s="17"/>
    </row>
    <row r="223" ht="39.95" customHeight="1" spans="1:10">
      <c r="A223" s="17">
        <v>11</v>
      </c>
      <c r="B223" s="18" t="s">
        <v>576</v>
      </c>
      <c r="C223" s="19" t="s">
        <v>598</v>
      </c>
      <c r="D223" s="19" t="s">
        <v>599</v>
      </c>
      <c r="E223" s="19" t="s">
        <v>611</v>
      </c>
      <c r="F223" s="19" t="s">
        <v>303</v>
      </c>
      <c r="G223" s="42">
        <v>303.94</v>
      </c>
      <c r="H223" s="19" t="s">
        <v>612</v>
      </c>
      <c r="I223" s="19" t="s">
        <v>613</v>
      </c>
      <c r="J223" s="17"/>
    </row>
    <row r="224" ht="39.95" customHeight="1" spans="1:10">
      <c r="A224" s="17">
        <v>12</v>
      </c>
      <c r="B224" s="18" t="s">
        <v>576</v>
      </c>
      <c r="C224" s="19" t="s">
        <v>598</v>
      </c>
      <c r="D224" s="19" t="s">
        <v>614</v>
      </c>
      <c r="E224" s="19" t="s">
        <v>615</v>
      </c>
      <c r="F224" s="19" t="s">
        <v>303</v>
      </c>
      <c r="G224" s="42">
        <v>296.06</v>
      </c>
      <c r="H224" s="19" t="s">
        <v>607</v>
      </c>
      <c r="I224" s="19" t="s">
        <v>587</v>
      </c>
      <c r="J224" s="17"/>
    </row>
    <row r="225" ht="39.95" customHeight="1" spans="1:10">
      <c r="A225" s="17">
        <v>13</v>
      </c>
      <c r="B225" s="18" t="s">
        <v>576</v>
      </c>
      <c r="C225" s="19" t="s">
        <v>578</v>
      </c>
      <c r="D225" s="19" t="s">
        <v>579</v>
      </c>
      <c r="E225" s="19" t="s">
        <v>580</v>
      </c>
      <c r="F225" s="19" t="s">
        <v>303</v>
      </c>
      <c r="G225" s="42">
        <v>209.39</v>
      </c>
      <c r="H225" s="19" t="s">
        <v>616</v>
      </c>
      <c r="I225" s="19" t="s">
        <v>617</v>
      </c>
      <c r="J225" s="17"/>
    </row>
    <row r="226" ht="39.95" customHeight="1" spans="1:10">
      <c r="A226" s="17">
        <v>14</v>
      </c>
      <c r="B226" s="18" t="s">
        <v>576</v>
      </c>
      <c r="C226" s="19" t="s">
        <v>618</v>
      </c>
      <c r="D226" s="19" t="s">
        <v>619</v>
      </c>
      <c r="E226" s="19" t="s">
        <v>620</v>
      </c>
      <c r="F226" s="19" t="s">
        <v>303</v>
      </c>
      <c r="G226" s="42">
        <v>177.71</v>
      </c>
      <c r="H226" s="19" t="s">
        <v>621</v>
      </c>
      <c r="I226" s="19" t="s">
        <v>622</v>
      </c>
      <c r="J226" s="17"/>
    </row>
    <row r="227" ht="39.95" customHeight="1" spans="1:10">
      <c r="A227" s="17">
        <v>15</v>
      </c>
      <c r="B227" s="18" t="s">
        <v>576</v>
      </c>
      <c r="C227" s="19" t="s">
        <v>618</v>
      </c>
      <c r="D227" s="19" t="s">
        <v>623</v>
      </c>
      <c r="E227" s="19" t="s">
        <v>624</v>
      </c>
      <c r="F227" s="19" t="s">
        <v>303</v>
      </c>
      <c r="G227" s="42">
        <v>173</v>
      </c>
      <c r="H227" s="19" t="s">
        <v>625</v>
      </c>
      <c r="I227" s="19" t="s">
        <v>626</v>
      </c>
      <c r="J227" s="17"/>
    </row>
    <row r="228" ht="39.95" customHeight="1" spans="1:10">
      <c r="A228" s="17">
        <v>16</v>
      </c>
      <c r="B228" s="18" t="s">
        <v>576</v>
      </c>
      <c r="C228" s="19" t="s">
        <v>578</v>
      </c>
      <c r="D228" s="19" t="s">
        <v>588</v>
      </c>
      <c r="E228" s="19" t="s">
        <v>589</v>
      </c>
      <c r="F228" s="18" t="s">
        <v>303</v>
      </c>
      <c r="G228" s="42">
        <v>163.73</v>
      </c>
      <c r="H228" s="19" t="s">
        <v>627</v>
      </c>
      <c r="I228" s="19" t="s">
        <v>591</v>
      </c>
      <c r="J228" s="17"/>
    </row>
    <row r="229" ht="39.95" customHeight="1" spans="1:10">
      <c r="A229" s="17">
        <v>17</v>
      </c>
      <c r="B229" s="18" t="s">
        <v>576</v>
      </c>
      <c r="C229" s="19" t="s">
        <v>578</v>
      </c>
      <c r="D229" s="19" t="s">
        <v>628</v>
      </c>
      <c r="E229" s="19" t="s">
        <v>629</v>
      </c>
      <c r="F229" s="19" t="s">
        <v>303</v>
      </c>
      <c r="G229" s="42">
        <v>152.27</v>
      </c>
      <c r="H229" s="19" t="s">
        <v>630</v>
      </c>
      <c r="I229" s="19" t="s">
        <v>631</v>
      </c>
      <c r="J229" s="17"/>
    </row>
    <row r="230" ht="39.95" customHeight="1" spans="1:10">
      <c r="A230" s="17">
        <v>18</v>
      </c>
      <c r="B230" s="18" t="s">
        <v>576</v>
      </c>
      <c r="C230" s="19" t="s">
        <v>618</v>
      </c>
      <c r="D230" s="19" t="s">
        <v>632</v>
      </c>
      <c r="E230" s="19" t="s">
        <v>633</v>
      </c>
      <c r="F230" s="19" t="s">
        <v>303</v>
      </c>
      <c r="G230" s="42">
        <v>149</v>
      </c>
      <c r="H230" s="19" t="s">
        <v>634</v>
      </c>
      <c r="I230" s="19" t="s">
        <v>635</v>
      </c>
      <c r="J230" s="17"/>
    </row>
    <row r="231" ht="39.95" customHeight="1" spans="1:10">
      <c r="A231" s="17">
        <v>19</v>
      </c>
      <c r="B231" s="18" t="s">
        <v>576</v>
      </c>
      <c r="C231" s="19" t="s">
        <v>618</v>
      </c>
      <c r="D231" s="19" t="s">
        <v>636</v>
      </c>
      <c r="E231" s="19" t="s">
        <v>637</v>
      </c>
      <c r="F231" s="19" t="s">
        <v>303</v>
      </c>
      <c r="G231" s="42">
        <v>127</v>
      </c>
      <c r="H231" s="19" t="s">
        <v>638</v>
      </c>
      <c r="I231" s="19" t="s">
        <v>639</v>
      </c>
      <c r="J231" s="17"/>
    </row>
    <row r="232" ht="39.95" customHeight="1" spans="1:10">
      <c r="A232" s="17">
        <v>20</v>
      </c>
      <c r="B232" s="18" t="s">
        <v>576</v>
      </c>
      <c r="C232" s="19" t="s">
        <v>578</v>
      </c>
      <c r="D232" s="19" t="s">
        <v>640</v>
      </c>
      <c r="E232" s="19" t="s">
        <v>641</v>
      </c>
      <c r="F232" s="19" t="s">
        <v>642</v>
      </c>
      <c r="G232" s="42">
        <v>112.54</v>
      </c>
      <c r="H232" s="19" t="s">
        <v>643</v>
      </c>
      <c r="I232" s="19" t="s">
        <v>644</v>
      </c>
      <c r="J232" s="17"/>
    </row>
    <row r="233" ht="39.95" customHeight="1" spans="1:10">
      <c r="A233" s="17">
        <v>21</v>
      </c>
      <c r="B233" s="18" t="s">
        <v>576</v>
      </c>
      <c r="C233" s="19" t="s">
        <v>598</v>
      </c>
      <c r="D233" s="19" t="s">
        <v>614</v>
      </c>
      <c r="E233" s="19" t="s">
        <v>645</v>
      </c>
      <c r="F233" s="19" t="s">
        <v>303</v>
      </c>
      <c r="G233" s="42">
        <v>108.02</v>
      </c>
      <c r="H233" s="19" t="s">
        <v>646</v>
      </c>
      <c r="I233" s="19" t="s">
        <v>647</v>
      </c>
      <c r="J233" s="17"/>
    </row>
    <row r="234" ht="39.95" customHeight="1" spans="1:10">
      <c r="A234" s="17">
        <v>22</v>
      </c>
      <c r="B234" s="18" t="s">
        <v>576</v>
      </c>
      <c r="C234" s="19" t="s">
        <v>578</v>
      </c>
      <c r="D234" s="19" t="s">
        <v>628</v>
      </c>
      <c r="E234" s="19" t="s">
        <v>648</v>
      </c>
      <c r="F234" s="19" t="s">
        <v>303</v>
      </c>
      <c r="G234" s="42">
        <v>106.39</v>
      </c>
      <c r="H234" s="19" t="s">
        <v>649</v>
      </c>
      <c r="I234" s="19" t="s">
        <v>650</v>
      </c>
      <c r="J234" s="17"/>
    </row>
    <row r="235" ht="39.95" customHeight="1" spans="1:10">
      <c r="A235" s="11" t="s">
        <v>651</v>
      </c>
      <c r="B235" s="12" t="s">
        <v>652</v>
      </c>
      <c r="C235" s="51" t="s">
        <v>653</v>
      </c>
      <c r="D235" s="52"/>
      <c r="E235" s="52"/>
      <c r="F235" s="55"/>
      <c r="G235" s="30">
        <f>SUM(G236:G243)</f>
        <v>1237.036</v>
      </c>
      <c r="H235" s="56"/>
      <c r="I235" s="57"/>
      <c r="J235" s="58"/>
    </row>
    <row r="236" ht="39.95" customHeight="1" spans="1:10">
      <c r="A236" s="60">
        <v>1</v>
      </c>
      <c r="B236" s="61" t="s">
        <v>652</v>
      </c>
      <c r="C236" s="60" t="s">
        <v>654</v>
      </c>
      <c r="D236" s="60" t="s">
        <v>655</v>
      </c>
      <c r="E236" s="60" t="s">
        <v>656</v>
      </c>
      <c r="F236" s="60" t="s">
        <v>92</v>
      </c>
      <c r="G236" s="64">
        <v>214.906</v>
      </c>
      <c r="H236" s="60" t="s">
        <v>657</v>
      </c>
      <c r="I236" s="60" t="s">
        <v>658</v>
      </c>
      <c r="J236" s="60"/>
    </row>
    <row r="237" ht="39.95" customHeight="1" spans="1:10">
      <c r="A237" s="60">
        <v>2</v>
      </c>
      <c r="B237" s="61" t="s">
        <v>652</v>
      </c>
      <c r="C237" s="60" t="s">
        <v>654</v>
      </c>
      <c r="D237" s="60" t="s">
        <v>659</v>
      </c>
      <c r="E237" s="60" t="s">
        <v>660</v>
      </c>
      <c r="F237" s="60" t="s">
        <v>661</v>
      </c>
      <c r="G237" s="65">
        <v>200</v>
      </c>
      <c r="H237" s="60" t="s">
        <v>662</v>
      </c>
      <c r="I237" s="60" t="s">
        <v>188</v>
      </c>
      <c r="J237" s="60"/>
    </row>
    <row r="238" ht="39.95" customHeight="1" spans="1:10">
      <c r="A238" s="60">
        <v>3</v>
      </c>
      <c r="B238" s="61" t="s">
        <v>652</v>
      </c>
      <c r="C238" s="61" t="s">
        <v>663</v>
      </c>
      <c r="D238" s="61" t="s">
        <v>664</v>
      </c>
      <c r="E238" s="60" t="s">
        <v>665</v>
      </c>
      <c r="F238" s="61" t="s">
        <v>92</v>
      </c>
      <c r="G238" s="65">
        <v>171.44</v>
      </c>
      <c r="H238" s="61" t="s">
        <v>666</v>
      </c>
      <c r="I238" s="61" t="s">
        <v>67</v>
      </c>
      <c r="J238" s="60"/>
    </row>
    <row r="239" ht="39.95" customHeight="1" spans="1:10">
      <c r="A239" s="60">
        <v>4</v>
      </c>
      <c r="B239" s="61" t="s">
        <v>652</v>
      </c>
      <c r="C239" s="60" t="s">
        <v>654</v>
      </c>
      <c r="D239" s="60" t="s">
        <v>655</v>
      </c>
      <c r="E239" s="60" t="s">
        <v>656</v>
      </c>
      <c r="F239" s="60" t="s">
        <v>92</v>
      </c>
      <c r="G239" s="64">
        <v>165.595</v>
      </c>
      <c r="H239" s="60" t="s">
        <v>667</v>
      </c>
      <c r="I239" s="60" t="s">
        <v>658</v>
      </c>
      <c r="J239" s="60"/>
    </row>
    <row r="240" ht="39.95" customHeight="1" spans="1:10">
      <c r="A240" s="60">
        <v>5</v>
      </c>
      <c r="B240" s="61" t="s">
        <v>652</v>
      </c>
      <c r="C240" s="60" t="s">
        <v>654</v>
      </c>
      <c r="D240" s="60" t="s">
        <v>655</v>
      </c>
      <c r="E240" s="60" t="s">
        <v>656</v>
      </c>
      <c r="F240" s="60" t="s">
        <v>92</v>
      </c>
      <c r="G240" s="64">
        <v>152.501</v>
      </c>
      <c r="H240" s="60" t="s">
        <v>668</v>
      </c>
      <c r="I240" s="60" t="s">
        <v>658</v>
      </c>
      <c r="J240" s="60"/>
    </row>
    <row r="241" ht="39.95" customHeight="1" spans="1:10">
      <c r="A241" s="60">
        <v>6</v>
      </c>
      <c r="B241" s="61" t="s">
        <v>652</v>
      </c>
      <c r="C241" s="61" t="s">
        <v>654</v>
      </c>
      <c r="D241" s="61" t="s">
        <v>669</v>
      </c>
      <c r="E241" s="61" t="s">
        <v>670</v>
      </c>
      <c r="F241" s="61" t="s">
        <v>92</v>
      </c>
      <c r="G241" s="64">
        <v>126.707</v>
      </c>
      <c r="H241" s="61" t="s">
        <v>671</v>
      </c>
      <c r="I241" s="61" t="s">
        <v>672</v>
      </c>
      <c r="J241" s="60"/>
    </row>
    <row r="242" ht="39.95" customHeight="1" spans="1:10">
      <c r="A242" s="60">
        <v>7</v>
      </c>
      <c r="B242" s="61" t="s">
        <v>652</v>
      </c>
      <c r="C242" s="60" t="s">
        <v>654</v>
      </c>
      <c r="D242" s="60" t="s">
        <v>673</v>
      </c>
      <c r="E242" s="60" t="s">
        <v>674</v>
      </c>
      <c r="F242" s="60" t="s">
        <v>328</v>
      </c>
      <c r="G242" s="65">
        <v>105.887</v>
      </c>
      <c r="H242" s="60" t="s">
        <v>675</v>
      </c>
      <c r="I242" s="60" t="s">
        <v>265</v>
      </c>
      <c r="J242" s="60"/>
    </row>
    <row r="243" ht="39.95" customHeight="1" spans="1:10">
      <c r="A243" s="60">
        <v>8</v>
      </c>
      <c r="B243" s="61" t="s">
        <v>652</v>
      </c>
      <c r="C243" s="60" t="s">
        <v>654</v>
      </c>
      <c r="D243" s="60" t="s">
        <v>659</v>
      </c>
      <c r="E243" s="60" t="s">
        <v>676</v>
      </c>
      <c r="F243" s="60" t="s">
        <v>65</v>
      </c>
      <c r="G243" s="65">
        <v>100</v>
      </c>
      <c r="H243" s="60" t="s">
        <v>677</v>
      </c>
      <c r="I243" s="60" t="s">
        <v>214</v>
      </c>
      <c r="J243" s="60"/>
    </row>
    <row r="244" s="1" customFormat="1" ht="39.95" customHeight="1" spans="1:10">
      <c r="A244" s="11" t="s">
        <v>678</v>
      </c>
      <c r="B244" s="12" t="s">
        <v>679</v>
      </c>
      <c r="C244" s="51" t="s">
        <v>680</v>
      </c>
      <c r="D244" s="52"/>
      <c r="E244" s="52"/>
      <c r="F244" s="55"/>
      <c r="G244" s="30">
        <f>SUM(G245:G317)</f>
        <v>16218.3</v>
      </c>
      <c r="H244" s="56"/>
      <c r="I244" s="57"/>
      <c r="J244" s="58"/>
    </row>
    <row r="245" s="2" customFormat="1" ht="39.95" customHeight="1" spans="1:10">
      <c r="A245" s="60">
        <v>1</v>
      </c>
      <c r="B245" s="60" t="s">
        <v>679</v>
      </c>
      <c r="C245" s="60" t="s">
        <v>681</v>
      </c>
      <c r="D245" s="60" t="s">
        <v>682</v>
      </c>
      <c r="E245" s="60" t="s">
        <v>683</v>
      </c>
      <c r="F245" s="60" t="s">
        <v>43</v>
      </c>
      <c r="G245" s="65">
        <v>999.5</v>
      </c>
      <c r="H245" s="60" t="s">
        <v>684</v>
      </c>
      <c r="I245" s="60" t="s">
        <v>685</v>
      </c>
      <c r="J245" s="60"/>
    </row>
    <row r="246" s="2" customFormat="1" ht="39.95" customHeight="1" spans="1:10">
      <c r="A246" s="60">
        <v>2</v>
      </c>
      <c r="B246" s="60" t="s">
        <v>679</v>
      </c>
      <c r="C246" s="60" t="s">
        <v>686</v>
      </c>
      <c r="D246" s="60" t="s">
        <v>687</v>
      </c>
      <c r="E246" s="60" t="s">
        <v>688</v>
      </c>
      <c r="F246" s="60" t="s">
        <v>689</v>
      </c>
      <c r="G246" s="65">
        <v>705.3</v>
      </c>
      <c r="H246" s="60" t="s">
        <v>690</v>
      </c>
      <c r="I246" s="60" t="s">
        <v>116</v>
      </c>
      <c r="J246" s="60"/>
    </row>
    <row r="247" s="2" customFormat="1" ht="39.95" customHeight="1" spans="1:10">
      <c r="A247" s="60">
        <v>3</v>
      </c>
      <c r="B247" s="60" t="s">
        <v>679</v>
      </c>
      <c r="C247" s="60" t="s">
        <v>681</v>
      </c>
      <c r="D247" s="60"/>
      <c r="E247" s="60" t="s">
        <v>691</v>
      </c>
      <c r="F247" s="60" t="s">
        <v>692</v>
      </c>
      <c r="G247" s="65">
        <v>580.1</v>
      </c>
      <c r="H247" s="60" t="s">
        <v>693</v>
      </c>
      <c r="I247" s="60" t="s">
        <v>685</v>
      </c>
      <c r="J247" s="60"/>
    </row>
    <row r="248" s="2" customFormat="1" ht="39.95" customHeight="1" spans="1:10">
      <c r="A248" s="60">
        <v>4</v>
      </c>
      <c r="B248" s="60" t="s">
        <v>679</v>
      </c>
      <c r="C248" s="60" t="s">
        <v>686</v>
      </c>
      <c r="D248" s="60" t="s">
        <v>694</v>
      </c>
      <c r="E248" s="60" t="s">
        <v>695</v>
      </c>
      <c r="F248" s="60" t="s">
        <v>696</v>
      </c>
      <c r="G248" s="65">
        <v>485.4</v>
      </c>
      <c r="H248" s="60" t="s">
        <v>697</v>
      </c>
      <c r="I248" s="60" t="s">
        <v>116</v>
      </c>
      <c r="J248" s="60"/>
    </row>
    <row r="249" s="2" customFormat="1" ht="39.95" customHeight="1" spans="1:10">
      <c r="A249" s="60">
        <v>5</v>
      </c>
      <c r="B249" s="60" t="s">
        <v>679</v>
      </c>
      <c r="C249" s="60" t="s">
        <v>686</v>
      </c>
      <c r="D249" s="60" t="s">
        <v>698</v>
      </c>
      <c r="E249" s="60" t="s">
        <v>699</v>
      </c>
      <c r="F249" s="60" t="s">
        <v>43</v>
      </c>
      <c r="G249" s="65">
        <v>467.6</v>
      </c>
      <c r="H249" s="60" t="s">
        <v>700</v>
      </c>
      <c r="I249" s="60" t="s">
        <v>116</v>
      </c>
      <c r="J249" s="60"/>
    </row>
    <row r="250" s="2" customFormat="1" ht="39.95" customHeight="1" spans="1:10">
      <c r="A250" s="60">
        <v>6</v>
      </c>
      <c r="B250" s="60" t="s">
        <v>679</v>
      </c>
      <c r="C250" s="60" t="s">
        <v>701</v>
      </c>
      <c r="D250" s="60" t="s">
        <v>702</v>
      </c>
      <c r="E250" s="60" t="s">
        <v>703</v>
      </c>
      <c r="F250" s="60" t="s">
        <v>43</v>
      </c>
      <c r="G250" s="65">
        <v>439.9</v>
      </c>
      <c r="H250" s="60" t="s">
        <v>704</v>
      </c>
      <c r="I250" s="60" t="s">
        <v>705</v>
      </c>
      <c r="J250" s="60"/>
    </row>
    <row r="251" s="2" customFormat="1" ht="39.95" customHeight="1" spans="1:10">
      <c r="A251" s="60">
        <v>7</v>
      </c>
      <c r="B251" s="60" t="s">
        <v>679</v>
      </c>
      <c r="C251" s="60" t="s">
        <v>681</v>
      </c>
      <c r="D251" s="60" t="s">
        <v>706</v>
      </c>
      <c r="E251" s="60" t="s">
        <v>707</v>
      </c>
      <c r="F251" s="60" t="s">
        <v>43</v>
      </c>
      <c r="G251" s="65">
        <v>427.7</v>
      </c>
      <c r="H251" s="60" t="s">
        <v>708</v>
      </c>
      <c r="I251" s="60" t="s">
        <v>709</v>
      </c>
      <c r="J251" s="60"/>
    </row>
    <row r="252" s="2" customFormat="1" ht="39.95" customHeight="1" spans="1:10">
      <c r="A252" s="60">
        <v>8</v>
      </c>
      <c r="B252" s="60" t="s">
        <v>679</v>
      </c>
      <c r="C252" s="60" t="s">
        <v>701</v>
      </c>
      <c r="D252" s="60" t="s">
        <v>710</v>
      </c>
      <c r="E252" s="60" t="s">
        <v>711</v>
      </c>
      <c r="F252" s="60" t="s">
        <v>712</v>
      </c>
      <c r="G252" s="65">
        <v>415.2</v>
      </c>
      <c r="H252" s="60" t="s">
        <v>713</v>
      </c>
      <c r="I252" s="60" t="s">
        <v>188</v>
      </c>
      <c r="J252" s="60"/>
    </row>
    <row r="253" s="2" customFormat="1" ht="39.95" customHeight="1" spans="1:10">
      <c r="A253" s="60">
        <v>9</v>
      </c>
      <c r="B253" s="60" t="s">
        <v>679</v>
      </c>
      <c r="C253" s="60" t="s">
        <v>701</v>
      </c>
      <c r="D253" s="60" t="s">
        <v>714</v>
      </c>
      <c r="E253" s="60" t="s">
        <v>715</v>
      </c>
      <c r="F253" s="60" t="s">
        <v>716</v>
      </c>
      <c r="G253" s="65">
        <v>361.3</v>
      </c>
      <c r="H253" s="60" t="s">
        <v>717</v>
      </c>
      <c r="I253" s="60" t="s">
        <v>718</v>
      </c>
      <c r="J253" s="60"/>
    </row>
    <row r="254" s="2" customFormat="1" ht="39.95" customHeight="1" spans="1:10">
      <c r="A254" s="60">
        <v>10</v>
      </c>
      <c r="B254" s="60" t="s">
        <v>679</v>
      </c>
      <c r="C254" s="60" t="s">
        <v>686</v>
      </c>
      <c r="D254" s="60" t="s">
        <v>719</v>
      </c>
      <c r="E254" s="60" t="s">
        <v>720</v>
      </c>
      <c r="F254" s="60" t="s">
        <v>721</v>
      </c>
      <c r="G254" s="65">
        <v>348.5</v>
      </c>
      <c r="H254" s="60" t="s">
        <v>722</v>
      </c>
      <c r="I254" s="60" t="s">
        <v>116</v>
      </c>
      <c r="J254" s="60"/>
    </row>
    <row r="255" s="2" customFormat="1" ht="39.95" customHeight="1" spans="1:10">
      <c r="A255" s="60">
        <v>11</v>
      </c>
      <c r="B255" s="60" t="s">
        <v>679</v>
      </c>
      <c r="C255" s="60" t="s">
        <v>686</v>
      </c>
      <c r="D255" s="60" t="s">
        <v>694</v>
      </c>
      <c r="E255" s="60" t="s">
        <v>695</v>
      </c>
      <c r="F255" s="60" t="s">
        <v>696</v>
      </c>
      <c r="G255" s="65">
        <v>291.8</v>
      </c>
      <c r="H255" s="60" t="s">
        <v>723</v>
      </c>
      <c r="I255" s="60" t="s">
        <v>116</v>
      </c>
      <c r="J255" s="60"/>
    </row>
    <row r="256" s="2" customFormat="1" ht="39.95" customHeight="1" spans="1:10">
      <c r="A256" s="60">
        <v>12</v>
      </c>
      <c r="B256" s="60" t="s">
        <v>679</v>
      </c>
      <c r="C256" s="60" t="s">
        <v>686</v>
      </c>
      <c r="D256" s="60" t="s">
        <v>724</v>
      </c>
      <c r="E256" s="60" t="s">
        <v>725</v>
      </c>
      <c r="F256" s="60" t="s">
        <v>32</v>
      </c>
      <c r="G256" s="65">
        <v>272.3</v>
      </c>
      <c r="H256" s="60" t="s">
        <v>726</v>
      </c>
      <c r="I256" s="60" t="s">
        <v>128</v>
      </c>
      <c r="J256" s="60"/>
    </row>
    <row r="257" s="2" customFormat="1" ht="39.95" customHeight="1" spans="1:10">
      <c r="A257" s="60">
        <v>13</v>
      </c>
      <c r="B257" s="60" t="s">
        <v>679</v>
      </c>
      <c r="C257" s="60" t="s">
        <v>701</v>
      </c>
      <c r="D257" s="60" t="s">
        <v>714</v>
      </c>
      <c r="E257" s="60" t="s">
        <v>727</v>
      </c>
      <c r="F257" s="60" t="s">
        <v>43</v>
      </c>
      <c r="G257" s="65">
        <v>271.8</v>
      </c>
      <c r="H257" s="60" t="s">
        <v>717</v>
      </c>
      <c r="I257" s="60" t="s">
        <v>718</v>
      </c>
      <c r="J257" s="60"/>
    </row>
    <row r="258" s="2" customFormat="1" ht="39.95" customHeight="1" spans="1:10">
      <c r="A258" s="60">
        <v>14</v>
      </c>
      <c r="B258" s="60" t="s">
        <v>679</v>
      </c>
      <c r="C258" s="60" t="s">
        <v>686</v>
      </c>
      <c r="D258" s="60" t="s">
        <v>728</v>
      </c>
      <c r="E258" s="60" t="s">
        <v>729</v>
      </c>
      <c r="F258" s="60" t="s">
        <v>32</v>
      </c>
      <c r="G258" s="65">
        <v>267.3</v>
      </c>
      <c r="H258" s="60" t="s">
        <v>730</v>
      </c>
      <c r="I258" s="60" t="s">
        <v>731</v>
      </c>
      <c r="J258" s="60"/>
    </row>
    <row r="259" s="2" customFormat="1" ht="39.95" customHeight="1" spans="1:10">
      <c r="A259" s="60">
        <v>15</v>
      </c>
      <c r="B259" s="60" t="s">
        <v>679</v>
      </c>
      <c r="C259" s="60" t="s">
        <v>701</v>
      </c>
      <c r="D259" s="60" t="s">
        <v>702</v>
      </c>
      <c r="E259" s="60" t="s">
        <v>732</v>
      </c>
      <c r="F259" s="60" t="s">
        <v>43</v>
      </c>
      <c r="G259" s="65">
        <v>264.6</v>
      </c>
      <c r="H259" s="60" t="s">
        <v>704</v>
      </c>
      <c r="I259" s="60" t="s">
        <v>705</v>
      </c>
      <c r="J259" s="60"/>
    </row>
    <row r="260" s="2" customFormat="1" ht="39.95" customHeight="1" spans="1:10">
      <c r="A260" s="60">
        <v>16</v>
      </c>
      <c r="B260" s="60" t="s">
        <v>679</v>
      </c>
      <c r="C260" s="60" t="s">
        <v>681</v>
      </c>
      <c r="D260" s="60" t="s">
        <v>682</v>
      </c>
      <c r="E260" s="60" t="s">
        <v>733</v>
      </c>
      <c r="F260" s="60" t="s">
        <v>43</v>
      </c>
      <c r="G260" s="65">
        <v>259.1</v>
      </c>
      <c r="H260" s="60" t="s">
        <v>684</v>
      </c>
      <c r="I260" s="60" t="s">
        <v>685</v>
      </c>
      <c r="J260" s="60"/>
    </row>
    <row r="261" s="2" customFormat="1" ht="39.95" customHeight="1" spans="1:10">
      <c r="A261" s="60">
        <v>17</v>
      </c>
      <c r="B261" s="60" t="s">
        <v>679</v>
      </c>
      <c r="C261" s="60" t="s">
        <v>681</v>
      </c>
      <c r="D261" s="60" t="s">
        <v>734</v>
      </c>
      <c r="E261" s="60" t="s">
        <v>735</v>
      </c>
      <c r="F261" s="60" t="s">
        <v>712</v>
      </c>
      <c r="G261" s="65">
        <v>246.3</v>
      </c>
      <c r="H261" s="60" t="s">
        <v>736</v>
      </c>
      <c r="I261" s="60" t="s">
        <v>737</v>
      </c>
      <c r="J261" s="60"/>
    </row>
    <row r="262" s="2" customFormat="1" ht="39.95" customHeight="1" spans="1:10">
      <c r="A262" s="60">
        <v>18</v>
      </c>
      <c r="B262" s="60" t="s">
        <v>679</v>
      </c>
      <c r="C262" s="60" t="s">
        <v>681</v>
      </c>
      <c r="D262" s="60" t="s">
        <v>738</v>
      </c>
      <c r="E262" s="60" t="s">
        <v>739</v>
      </c>
      <c r="F262" s="60" t="s">
        <v>43</v>
      </c>
      <c r="G262" s="65">
        <v>243.1</v>
      </c>
      <c r="H262" s="60" t="s">
        <v>740</v>
      </c>
      <c r="I262" s="60" t="s">
        <v>737</v>
      </c>
      <c r="J262" s="60"/>
    </row>
    <row r="263" s="2" customFormat="1" ht="39.95" customHeight="1" spans="1:10">
      <c r="A263" s="60">
        <v>19</v>
      </c>
      <c r="B263" s="60" t="s">
        <v>679</v>
      </c>
      <c r="C263" s="60" t="s">
        <v>701</v>
      </c>
      <c r="D263" s="60" t="s">
        <v>714</v>
      </c>
      <c r="E263" s="60" t="s">
        <v>741</v>
      </c>
      <c r="F263" s="60" t="s">
        <v>43</v>
      </c>
      <c r="G263" s="65">
        <v>241.1</v>
      </c>
      <c r="H263" s="60" t="s">
        <v>717</v>
      </c>
      <c r="I263" s="60" t="s">
        <v>718</v>
      </c>
      <c r="J263" s="60"/>
    </row>
    <row r="264" s="2" customFormat="1" ht="39.95" customHeight="1" spans="1:10">
      <c r="A264" s="60">
        <v>20</v>
      </c>
      <c r="B264" s="60" t="s">
        <v>679</v>
      </c>
      <c r="C264" s="60" t="s">
        <v>686</v>
      </c>
      <c r="D264" s="60" t="s">
        <v>742</v>
      </c>
      <c r="E264" s="60" t="s">
        <v>695</v>
      </c>
      <c r="F264" s="60" t="s">
        <v>43</v>
      </c>
      <c r="G264" s="65">
        <v>237.8</v>
      </c>
      <c r="H264" s="60" t="s">
        <v>743</v>
      </c>
      <c r="I264" s="60" t="s">
        <v>116</v>
      </c>
      <c r="J264" s="60"/>
    </row>
    <row r="265" s="2" customFormat="1" ht="39.95" customHeight="1" spans="1:10">
      <c r="A265" s="60">
        <v>21</v>
      </c>
      <c r="B265" s="60" t="s">
        <v>679</v>
      </c>
      <c r="C265" s="60" t="s">
        <v>686</v>
      </c>
      <c r="D265" s="60" t="s">
        <v>744</v>
      </c>
      <c r="E265" s="60" t="s">
        <v>699</v>
      </c>
      <c r="F265" s="60" t="s">
        <v>745</v>
      </c>
      <c r="G265" s="65">
        <v>230.2</v>
      </c>
      <c r="H265" s="60" t="s">
        <v>700</v>
      </c>
      <c r="I265" s="60" t="s">
        <v>116</v>
      </c>
      <c r="J265" s="60"/>
    </row>
    <row r="266" s="2" customFormat="1" ht="39.95" customHeight="1" spans="1:10">
      <c r="A266" s="60">
        <v>22</v>
      </c>
      <c r="B266" s="60" t="s">
        <v>679</v>
      </c>
      <c r="C266" s="60" t="s">
        <v>686</v>
      </c>
      <c r="D266" s="60" t="s">
        <v>746</v>
      </c>
      <c r="E266" s="60" t="s">
        <v>747</v>
      </c>
      <c r="F266" s="60" t="s">
        <v>748</v>
      </c>
      <c r="G266" s="65">
        <v>227</v>
      </c>
      <c r="H266" s="60" t="s">
        <v>722</v>
      </c>
      <c r="I266" s="60" t="s">
        <v>116</v>
      </c>
      <c r="J266" s="60"/>
    </row>
    <row r="267" s="2" customFormat="1" ht="39.95" customHeight="1" spans="1:10">
      <c r="A267" s="60">
        <v>23</v>
      </c>
      <c r="B267" s="60" t="s">
        <v>679</v>
      </c>
      <c r="C267" s="60" t="s">
        <v>686</v>
      </c>
      <c r="D267" s="60" t="s">
        <v>744</v>
      </c>
      <c r="E267" s="60" t="s">
        <v>749</v>
      </c>
      <c r="F267" s="60" t="s">
        <v>721</v>
      </c>
      <c r="G267" s="65">
        <v>225.6</v>
      </c>
      <c r="H267" s="60" t="s">
        <v>329</v>
      </c>
      <c r="I267" s="60" t="s">
        <v>116</v>
      </c>
      <c r="J267" s="60"/>
    </row>
    <row r="268" s="2" customFormat="1" ht="39.95" customHeight="1" spans="1:10">
      <c r="A268" s="60">
        <v>24</v>
      </c>
      <c r="B268" s="60" t="s">
        <v>679</v>
      </c>
      <c r="C268" s="60" t="s">
        <v>681</v>
      </c>
      <c r="D268" s="60" t="s">
        <v>750</v>
      </c>
      <c r="E268" s="60" t="s">
        <v>473</v>
      </c>
      <c r="F268" s="60" t="s">
        <v>43</v>
      </c>
      <c r="G268" s="65">
        <v>218.8</v>
      </c>
      <c r="H268" s="60" t="s">
        <v>751</v>
      </c>
      <c r="I268" s="60" t="s">
        <v>737</v>
      </c>
      <c r="J268" s="60"/>
    </row>
    <row r="269" s="2" customFormat="1" ht="39.95" customHeight="1" spans="1:10">
      <c r="A269" s="60">
        <v>25</v>
      </c>
      <c r="B269" s="60" t="s">
        <v>679</v>
      </c>
      <c r="C269" s="60" t="s">
        <v>686</v>
      </c>
      <c r="D269" s="60" t="s">
        <v>744</v>
      </c>
      <c r="E269" s="60" t="s">
        <v>699</v>
      </c>
      <c r="F269" s="60" t="s">
        <v>696</v>
      </c>
      <c r="G269" s="65">
        <v>218.5</v>
      </c>
      <c r="H269" s="60" t="s">
        <v>700</v>
      </c>
      <c r="I269" s="60" t="s">
        <v>116</v>
      </c>
      <c r="J269" s="60"/>
    </row>
    <row r="270" s="2" customFormat="1" ht="39.95" customHeight="1" spans="1:10">
      <c r="A270" s="60">
        <v>26</v>
      </c>
      <c r="B270" s="60" t="s">
        <v>679</v>
      </c>
      <c r="C270" s="60" t="s">
        <v>686</v>
      </c>
      <c r="D270" s="60" t="s">
        <v>746</v>
      </c>
      <c r="E270" s="60" t="s">
        <v>747</v>
      </c>
      <c r="F270" s="60" t="s">
        <v>721</v>
      </c>
      <c r="G270" s="65">
        <v>211.1</v>
      </c>
      <c r="H270" s="60" t="s">
        <v>722</v>
      </c>
      <c r="I270" s="60" t="s">
        <v>116</v>
      </c>
      <c r="J270" s="60"/>
    </row>
    <row r="271" s="2" customFormat="1" ht="39.95" customHeight="1" spans="1:10">
      <c r="A271" s="60">
        <v>27</v>
      </c>
      <c r="B271" s="60" t="s">
        <v>679</v>
      </c>
      <c r="C271" s="60" t="s">
        <v>681</v>
      </c>
      <c r="D271" s="60" t="s">
        <v>706</v>
      </c>
      <c r="E271" s="60" t="s">
        <v>752</v>
      </c>
      <c r="F271" s="60" t="s">
        <v>43</v>
      </c>
      <c r="G271" s="65">
        <v>207.2</v>
      </c>
      <c r="H271" s="60" t="s">
        <v>753</v>
      </c>
      <c r="I271" s="60" t="s">
        <v>685</v>
      </c>
      <c r="J271" s="60"/>
    </row>
    <row r="272" s="2" customFormat="1" ht="39.95" customHeight="1" spans="1:10">
      <c r="A272" s="60">
        <v>28</v>
      </c>
      <c r="B272" s="60" t="s">
        <v>679</v>
      </c>
      <c r="C272" s="60" t="s">
        <v>701</v>
      </c>
      <c r="D272" s="60" t="s">
        <v>710</v>
      </c>
      <c r="E272" s="60" t="s">
        <v>754</v>
      </c>
      <c r="F272" s="60" t="s">
        <v>32</v>
      </c>
      <c r="G272" s="65">
        <v>199.5</v>
      </c>
      <c r="H272" s="60" t="s">
        <v>755</v>
      </c>
      <c r="I272" s="60" t="s">
        <v>188</v>
      </c>
      <c r="J272" s="60"/>
    </row>
    <row r="273" s="2" customFormat="1" ht="39.95" customHeight="1" spans="1:10">
      <c r="A273" s="60">
        <v>29</v>
      </c>
      <c r="B273" s="60" t="s">
        <v>679</v>
      </c>
      <c r="C273" s="60" t="s">
        <v>701</v>
      </c>
      <c r="D273" s="60" t="s">
        <v>714</v>
      </c>
      <c r="E273" s="60" t="s">
        <v>756</v>
      </c>
      <c r="F273" s="60" t="s">
        <v>43</v>
      </c>
      <c r="G273" s="65">
        <v>196.3</v>
      </c>
      <c r="H273" s="60" t="s">
        <v>717</v>
      </c>
      <c r="I273" s="60" t="s">
        <v>718</v>
      </c>
      <c r="J273" s="60"/>
    </row>
    <row r="274" s="2" customFormat="1" ht="39.95" customHeight="1" spans="1:10">
      <c r="A274" s="60">
        <v>30</v>
      </c>
      <c r="B274" s="60" t="s">
        <v>679</v>
      </c>
      <c r="C274" s="60" t="s">
        <v>701</v>
      </c>
      <c r="D274" s="60" t="s">
        <v>714</v>
      </c>
      <c r="E274" s="60" t="s">
        <v>727</v>
      </c>
      <c r="F274" s="60" t="s">
        <v>716</v>
      </c>
      <c r="G274" s="65">
        <v>189.6</v>
      </c>
      <c r="H274" s="60" t="s">
        <v>717</v>
      </c>
      <c r="I274" s="60" t="s">
        <v>718</v>
      </c>
      <c r="J274" s="60"/>
    </row>
    <row r="275" s="2" customFormat="1" ht="39.95" customHeight="1" spans="1:10">
      <c r="A275" s="60">
        <v>31</v>
      </c>
      <c r="B275" s="60" t="s">
        <v>679</v>
      </c>
      <c r="C275" s="60" t="s">
        <v>686</v>
      </c>
      <c r="D275" s="60" t="s">
        <v>728</v>
      </c>
      <c r="E275" s="60" t="s">
        <v>757</v>
      </c>
      <c r="F275" s="60" t="s">
        <v>32</v>
      </c>
      <c r="G275" s="65">
        <v>187.5</v>
      </c>
      <c r="H275" s="60" t="s">
        <v>758</v>
      </c>
      <c r="I275" s="60" t="s">
        <v>128</v>
      </c>
      <c r="J275" s="60"/>
    </row>
    <row r="276" s="2" customFormat="1" ht="39.95" customHeight="1" spans="1:10">
      <c r="A276" s="60">
        <v>32</v>
      </c>
      <c r="B276" s="60" t="s">
        <v>679</v>
      </c>
      <c r="C276" s="60" t="s">
        <v>701</v>
      </c>
      <c r="D276" s="60" t="s">
        <v>710</v>
      </c>
      <c r="E276" s="60" t="s">
        <v>759</v>
      </c>
      <c r="F276" s="60" t="s">
        <v>43</v>
      </c>
      <c r="G276" s="65">
        <v>186.2</v>
      </c>
      <c r="H276" s="60" t="s">
        <v>760</v>
      </c>
      <c r="I276" s="60" t="s">
        <v>188</v>
      </c>
      <c r="J276" s="60"/>
    </row>
    <row r="277" s="2" customFormat="1" ht="39.95" customHeight="1" spans="1:10">
      <c r="A277" s="60">
        <v>33</v>
      </c>
      <c r="B277" s="60" t="s">
        <v>679</v>
      </c>
      <c r="C277" s="60" t="s">
        <v>681</v>
      </c>
      <c r="D277" s="60" t="s">
        <v>761</v>
      </c>
      <c r="E277" s="60" t="s">
        <v>762</v>
      </c>
      <c r="F277" s="60" t="s">
        <v>32</v>
      </c>
      <c r="G277" s="65">
        <v>184.7</v>
      </c>
      <c r="H277" s="60" t="s">
        <v>763</v>
      </c>
      <c r="I277" s="60" t="s">
        <v>685</v>
      </c>
      <c r="J277" s="60"/>
    </row>
    <row r="278" s="2" customFormat="1" ht="39.95" customHeight="1" spans="1:10">
      <c r="A278" s="60">
        <v>34</v>
      </c>
      <c r="B278" s="60" t="s">
        <v>679</v>
      </c>
      <c r="C278" s="60" t="s">
        <v>686</v>
      </c>
      <c r="D278" s="60" t="s">
        <v>687</v>
      </c>
      <c r="E278" s="60" t="s">
        <v>764</v>
      </c>
      <c r="F278" s="60" t="s">
        <v>32</v>
      </c>
      <c r="G278" s="65">
        <v>180.6</v>
      </c>
      <c r="H278" s="60" t="s">
        <v>765</v>
      </c>
      <c r="I278" s="60" t="s">
        <v>128</v>
      </c>
      <c r="J278" s="60"/>
    </row>
    <row r="279" s="2" customFormat="1" ht="39.95" customHeight="1" spans="1:10">
      <c r="A279" s="60">
        <v>35</v>
      </c>
      <c r="B279" s="60" t="s">
        <v>679</v>
      </c>
      <c r="C279" s="60" t="s">
        <v>701</v>
      </c>
      <c r="D279" s="60" t="s">
        <v>714</v>
      </c>
      <c r="E279" s="60" t="s">
        <v>756</v>
      </c>
      <c r="F279" s="60" t="s">
        <v>716</v>
      </c>
      <c r="G279" s="65">
        <v>179.3</v>
      </c>
      <c r="H279" s="60" t="s">
        <v>717</v>
      </c>
      <c r="I279" s="60" t="s">
        <v>718</v>
      </c>
      <c r="J279" s="60"/>
    </row>
    <row r="280" s="2" customFormat="1" ht="39.95" customHeight="1" spans="1:10">
      <c r="A280" s="60">
        <v>36</v>
      </c>
      <c r="B280" s="60" t="s">
        <v>679</v>
      </c>
      <c r="C280" s="60" t="s">
        <v>701</v>
      </c>
      <c r="D280" s="60" t="s">
        <v>766</v>
      </c>
      <c r="E280" s="60" t="s">
        <v>767</v>
      </c>
      <c r="F280" s="60" t="s">
        <v>712</v>
      </c>
      <c r="G280" s="65">
        <v>177</v>
      </c>
      <c r="H280" s="60" t="s">
        <v>768</v>
      </c>
      <c r="I280" s="60" t="s">
        <v>188</v>
      </c>
      <c r="J280" s="60"/>
    </row>
    <row r="281" s="2" customFormat="1" ht="39.95" customHeight="1" spans="1:10">
      <c r="A281" s="60">
        <v>37</v>
      </c>
      <c r="B281" s="60" t="s">
        <v>679</v>
      </c>
      <c r="C281" s="60" t="s">
        <v>686</v>
      </c>
      <c r="D281" s="60" t="s">
        <v>742</v>
      </c>
      <c r="E281" s="60" t="s">
        <v>695</v>
      </c>
      <c r="F281" s="60" t="s">
        <v>696</v>
      </c>
      <c r="G281" s="65">
        <v>176.5</v>
      </c>
      <c r="H281" s="60" t="s">
        <v>769</v>
      </c>
      <c r="I281" s="60" t="s">
        <v>326</v>
      </c>
      <c r="J281" s="60"/>
    </row>
    <row r="282" s="2" customFormat="1" ht="39.95" customHeight="1" spans="1:10">
      <c r="A282" s="60">
        <v>38</v>
      </c>
      <c r="B282" s="60" t="s">
        <v>679</v>
      </c>
      <c r="C282" s="60" t="s">
        <v>686</v>
      </c>
      <c r="D282" s="60" t="s">
        <v>770</v>
      </c>
      <c r="E282" s="60" t="s">
        <v>771</v>
      </c>
      <c r="F282" s="60" t="s">
        <v>748</v>
      </c>
      <c r="G282" s="65">
        <v>174.4</v>
      </c>
      <c r="H282" s="60" t="s">
        <v>772</v>
      </c>
      <c r="I282" s="60" t="s">
        <v>116</v>
      </c>
      <c r="J282" s="60"/>
    </row>
    <row r="283" s="2" customFormat="1" ht="39.95" customHeight="1" spans="1:10">
      <c r="A283" s="60">
        <v>39</v>
      </c>
      <c r="B283" s="60" t="s">
        <v>679</v>
      </c>
      <c r="C283" s="60" t="s">
        <v>681</v>
      </c>
      <c r="D283" s="60" t="s">
        <v>734</v>
      </c>
      <c r="E283" s="60" t="s">
        <v>773</v>
      </c>
      <c r="F283" s="60" t="s">
        <v>32</v>
      </c>
      <c r="G283" s="65">
        <v>173.9</v>
      </c>
      <c r="H283" s="60" t="s">
        <v>774</v>
      </c>
      <c r="I283" s="60" t="s">
        <v>737</v>
      </c>
      <c r="J283" s="60"/>
    </row>
    <row r="284" s="2" customFormat="1" ht="39.95" customHeight="1" spans="1:10">
      <c r="A284" s="60">
        <v>40</v>
      </c>
      <c r="B284" s="60" t="s">
        <v>679</v>
      </c>
      <c r="C284" s="60" t="s">
        <v>686</v>
      </c>
      <c r="D284" s="60" t="s">
        <v>744</v>
      </c>
      <c r="E284" s="60" t="s">
        <v>749</v>
      </c>
      <c r="F284" s="60" t="s">
        <v>748</v>
      </c>
      <c r="G284" s="65">
        <v>168.2</v>
      </c>
      <c r="H284" s="60" t="s">
        <v>329</v>
      </c>
      <c r="I284" s="60" t="s">
        <v>116</v>
      </c>
      <c r="J284" s="60"/>
    </row>
    <row r="285" s="2" customFormat="1" ht="39.95" customHeight="1" spans="1:10">
      <c r="A285" s="60">
        <v>41</v>
      </c>
      <c r="B285" s="60" t="s">
        <v>679</v>
      </c>
      <c r="C285" s="60" t="s">
        <v>681</v>
      </c>
      <c r="D285" s="60" t="s">
        <v>706</v>
      </c>
      <c r="E285" s="60" t="s">
        <v>775</v>
      </c>
      <c r="F285" s="60" t="s">
        <v>43</v>
      </c>
      <c r="G285" s="65">
        <v>166.6</v>
      </c>
      <c r="H285" s="60" t="s">
        <v>776</v>
      </c>
      <c r="I285" s="60" t="s">
        <v>709</v>
      </c>
      <c r="J285" s="60"/>
    </row>
    <row r="286" s="2" customFormat="1" ht="39.95" customHeight="1" spans="1:10">
      <c r="A286" s="60">
        <v>42</v>
      </c>
      <c r="B286" s="60" t="s">
        <v>679</v>
      </c>
      <c r="C286" s="60" t="s">
        <v>701</v>
      </c>
      <c r="D286" s="60" t="s">
        <v>710</v>
      </c>
      <c r="E286" s="60" t="s">
        <v>777</v>
      </c>
      <c r="F286" s="60" t="s">
        <v>43</v>
      </c>
      <c r="G286" s="65">
        <v>166.4</v>
      </c>
      <c r="H286" s="60" t="s">
        <v>778</v>
      </c>
      <c r="I286" s="60" t="s">
        <v>779</v>
      </c>
      <c r="J286" s="60"/>
    </row>
    <row r="287" s="2" customFormat="1" ht="39.95" customHeight="1" spans="1:10">
      <c r="A287" s="60">
        <v>43</v>
      </c>
      <c r="B287" s="60" t="s">
        <v>679</v>
      </c>
      <c r="C287" s="60" t="s">
        <v>686</v>
      </c>
      <c r="D287" s="60" t="s">
        <v>698</v>
      </c>
      <c r="E287" s="60" t="s">
        <v>699</v>
      </c>
      <c r="F287" s="60" t="s">
        <v>32</v>
      </c>
      <c r="G287" s="65">
        <v>162.3</v>
      </c>
      <c r="H287" s="60" t="s">
        <v>780</v>
      </c>
      <c r="I287" s="60" t="s">
        <v>116</v>
      </c>
      <c r="J287" s="60"/>
    </row>
    <row r="288" s="2" customFormat="1" ht="39.95" customHeight="1" spans="1:10">
      <c r="A288" s="60">
        <v>44</v>
      </c>
      <c r="B288" s="60" t="s">
        <v>679</v>
      </c>
      <c r="C288" s="60" t="s">
        <v>701</v>
      </c>
      <c r="D288" s="60" t="s">
        <v>702</v>
      </c>
      <c r="E288" s="60" t="s">
        <v>781</v>
      </c>
      <c r="F288" s="60" t="s">
        <v>782</v>
      </c>
      <c r="G288" s="65">
        <v>159.7</v>
      </c>
      <c r="H288" s="60" t="s">
        <v>783</v>
      </c>
      <c r="I288" s="60" t="s">
        <v>188</v>
      </c>
      <c r="J288" s="60"/>
    </row>
    <row r="289" s="2" customFormat="1" ht="39.95" customHeight="1" spans="1:10">
      <c r="A289" s="60">
        <v>45</v>
      </c>
      <c r="B289" s="60" t="s">
        <v>679</v>
      </c>
      <c r="C289" s="60" t="s">
        <v>681</v>
      </c>
      <c r="D289" s="60" t="s">
        <v>784</v>
      </c>
      <c r="E289" s="60" t="s">
        <v>785</v>
      </c>
      <c r="F289" s="60" t="s">
        <v>81</v>
      </c>
      <c r="G289" s="65">
        <v>158.8</v>
      </c>
      <c r="H289" s="60" t="s">
        <v>786</v>
      </c>
      <c r="I289" s="60" t="s">
        <v>787</v>
      </c>
      <c r="J289" s="60"/>
    </row>
    <row r="290" s="2" customFormat="1" ht="39.95" customHeight="1" spans="1:10">
      <c r="A290" s="60">
        <v>46</v>
      </c>
      <c r="B290" s="60" t="s">
        <v>679</v>
      </c>
      <c r="C290" s="60" t="s">
        <v>686</v>
      </c>
      <c r="D290" s="60" t="s">
        <v>694</v>
      </c>
      <c r="E290" s="60" t="s">
        <v>695</v>
      </c>
      <c r="F290" s="60" t="s">
        <v>745</v>
      </c>
      <c r="G290" s="65">
        <v>150.7</v>
      </c>
      <c r="H290" s="60" t="s">
        <v>788</v>
      </c>
      <c r="I290" s="60" t="s">
        <v>116</v>
      </c>
      <c r="J290" s="60"/>
    </row>
    <row r="291" s="2" customFormat="1" ht="39.95" customHeight="1" spans="1:10">
      <c r="A291" s="60">
        <v>47</v>
      </c>
      <c r="B291" s="60" t="s">
        <v>679</v>
      </c>
      <c r="C291" s="60" t="s">
        <v>681</v>
      </c>
      <c r="D291" s="60" t="s">
        <v>784</v>
      </c>
      <c r="E291" s="60" t="s">
        <v>789</v>
      </c>
      <c r="F291" s="60" t="s">
        <v>81</v>
      </c>
      <c r="G291" s="65">
        <v>147.8</v>
      </c>
      <c r="H291" s="60" t="s">
        <v>790</v>
      </c>
      <c r="I291" s="60" t="s">
        <v>787</v>
      </c>
      <c r="J291" s="60"/>
    </row>
    <row r="292" s="2" customFormat="1" ht="39.95" customHeight="1" spans="1:10">
      <c r="A292" s="60">
        <v>48</v>
      </c>
      <c r="B292" s="60" t="s">
        <v>679</v>
      </c>
      <c r="C292" s="60" t="s">
        <v>681</v>
      </c>
      <c r="D292" s="60" t="s">
        <v>734</v>
      </c>
      <c r="E292" s="60" t="s">
        <v>791</v>
      </c>
      <c r="F292" s="60" t="s">
        <v>32</v>
      </c>
      <c r="G292" s="65">
        <v>138.6</v>
      </c>
      <c r="H292" s="60" t="s">
        <v>792</v>
      </c>
      <c r="I292" s="60" t="s">
        <v>737</v>
      </c>
      <c r="J292" s="60"/>
    </row>
    <row r="293" s="2" customFormat="1" ht="39.95" customHeight="1" spans="1:10">
      <c r="A293" s="60">
        <v>49</v>
      </c>
      <c r="B293" s="60" t="s">
        <v>679</v>
      </c>
      <c r="C293" s="60" t="s">
        <v>686</v>
      </c>
      <c r="D293" s="60" t="s">
        <v>698</v>
      </c>
      <c r="E293" s="60" t="s">
        <v>793</v>
      </c>
      <c r="F293" s="60" t="s">
        <v>32</v>
      </c>
      <c r="G293" s="65">
        <v>138.6</v>
      </c>
      <c r="H293" s="60" t="s">
        <v>794</v>
      </c>
      <c r="I293" s="60" t="s">
        <v>116</v>
      </c>
      <c r="J293" s="60"/>
    </row>
    <row r="294" s="2" customFormat="1" ht="39.95" customHeight="1" spans="1:10">
      <c r="A294" s="60">
        <v>50</v>
      </c>
      <c r="B294" s="60" t="s">
        <v>679</v>
      </c>
      <c r="C294" s="60" t="s">
        <v>681</v>
      </c>
      <c r="D294" s="60" t="s">
        <v>795</v>
      </c>
      <c r="E294" s="60" t="s">
        <v>796</v>
      </c>
      <c r="F294" s="60" t="s">
        <v>32</v>
      </c>
      <c r="G294" s="65">
        <v>137.9</v>
      </c>
      <c r="H294" s="60" t="s">
        <v>797</v>
      </c>
      <c r="I294" s="60" t="s">
        <v>685</v>
      </c>
      <c r="J294" s="60"/>
    </row>
    <row r="295" s="2" customFormat="1" ht="39.95" customHeight="1" spans="1:10">
      <c r="A295" s="60">
        <v>51</v>
      </c>
      <c r="B295" s="60" t="s">
        <v>679</v>
      </c>
      <c r="C295" s="60" t="s">
        <v>686</v>
      </c>
      <c r="D295" s="60" t="s">
        <v>698</v>
      </c>
      <c r="E295" s="60" t="s">
        <v>699</v>
      </c>
      <c r="F295" s="60" t="s">
        <v>43</v>
      </c>
      <c r="G295" s="65">
        <v>134</v>
      </c>
      <c r="H295" s="60" t="s">
        <v>700</v>
      </c>
      <c r="I295" s="60" t="s">
        <v>116</v>
      </c>
      <c r="J295" s="60"/>
    </row>
    <row r="296" s="2" customFormat="1" ht="39.95" customHeight="1" spans="1:10">
      <c r="A296" s="60">
        <v>52</v>
      </c>
      <c r="B296" s="60" t="s">
        <v>679</v>
      </c>
      <c r="C296" s="60" t="s">
        <v>681</v>
      </c>
      <c r="D296" s="60" t="s">
        <v>682</v>
      </c>
      <c r="E296" s="60" t="s">
        <v>798</v>
      </c>
      <c r="F296" s="60" t="s">
        <v>43</v>
      </c>
      <c r="G296" s="65">
        <v>133.4</v>
      </c>
      <c r="H296" s="60" t="s">
        <v>684</v>
      </c>
      <c r="I296" s="60" t="s">
        <v>685</v>
      </c>
      <c r="J296" s="60"/>
    </row>
    <row r="297" s="2" customFormat="1" ht="39.95" customHeight="1" spans="1:10">
      <c r="A297" s="60">
        <v>53</v>
      </c>
      <c r="B297" s="60" t="s">
        <v>679</v>
      </c>
      <c r="C297" s="60" t="s">
        <v>681</v>
      </c>
      <c r="D297" s="60" t="s">
        <v>750</v>
      </c>
      <c r="E297" s="60" t="s">
        <v>799</v>
      </c>
      <c r="F297" s="60" t="s">
        <v>32</v>
      </c>
      <c r="G297" s="65">
        <v>133.2</v>
      </c>
      <c r="H297" s="60" t="s">
        <v>800</v>
      </c>
      <c r="I297" s="60" t="s">
        <v>737</v>
      </c>
      <c r="J297" s="60"/>
    </row>
    <row r="298" s="2" customFormat="1" ht="39.95" customHeight="1" spans="1:10">
      <c r="A298" s="60">
        <v>54</v>
      </c>
      <c r="B298" s="60" t="s">
        <v>679</v>
      </c>
      <c r="C298" s="60" t="s">
        <v>686</v>
      </c>
      <c r="D298" s="60" t="s">
        <v>687</v>
      </c>
      <c r="E298" s="60" t="s">
        <v>688</v>
      </c>
      <c r="F298" s="60" t="s">
        <v>689</v>
      </c>
      <c r="G298" s="65">
        <v>132.6</v>
      </c>
      <c r="H298" s="60" t="s">
        <v>690</v>
      </c>
      <c r="I298" s="60" t="s">
        <v>116</v>
      </c>
      <c r="J298" s="60"/>
    </row>
    <row r="299" s="2" customFormat="1" ht="39.95" customHeight="1" spans="1:10">
      <c r="A299" s="60">
        <v>55</v>
      </c>
      <c r="B299" s="60" t="s">
        <v>679</v>
      </c>
      <c r="C299" s="60" t="s">
        <v>686</v>
      </c>
      <c r="D299" s="60" t="s">
        <v>801</v>
      </c>
      <c r="E299" s="60" t="s">
        <v>802</v>
      </c>
      <c r="F299" s="60" t="s">
        <v>721</v>
      </c>
      <c r="G299" s="65">
        <v>121.6</v>
      </c>
      <c r="H299" s="60" t="s">
        <v>803</v>
      </c>
      <c r="I299" s="60" t="s">
        <v>116</v>
      </c>
      <c r="J299" s="60"/>
    </row>
    <row r="300" s="2" customFormat="1" ht="39.95" customHeight="1" spans="1:10">
      <c r="A300" s="60">
        <v>56</v>
      </c>
      <c r="B300" s="60" t="s">
        <v>679</v>
      </c>
      <c r="C300" s="60" t="s">
        <v>701</v>
      </c>
      <c r="D300" s="60" t="s">
        <v>766</v>
      </c>
      <c r="E300" s="60" t="s">
        <v>804</v>
      </c>
      <c r="F300" s="60" t="s">
        <v>782</v>
      </c>
      <c r="G300" s="65">
        <v>118.2</v>
      </c>
      <c r="H300" s="60" t="s">
        <v>805</v>
      </c>
      <c r="I300" s="60" t="s">
        <v>188</v>
      </c>
      <c r="J300" s="60"/>
    </row>
    <row r="301" s="2" customFormat="1" ht="39.95" customHeight="1" spans="1:10">
      <c r="A301" s="60">
        <v>57</v>
      </c>
      <c r="B301" s="60" t="s">
        <v>679</v>
      </c>
      <c r="C301" s="60" t="s">
        <v>681</v>
      </c>
      <c r="D301" s="60" t="s">
        <v>784</v>
      </c>
      <c r="E301" s="60" t="s">
        <v>789</v>
      </c>
      <c r="F301" s="60" t="s">
        <v>81</v>
      </c>
      <c r="G301" s="65">
        <v>117</v>
      </c>
      <c r="H301" s="60" t="s">
        <v>790</v>
      </c>
      <c r="I301" s="60" t="s">
        <v>787</v>
      </c>
      <c r="J301" s="60"/>
    </row>
    <row r="302" s="2" customFormat="1" ht="39.95" customHeight="1" spans="1:10">
      <c r="A302" s="60">
        <v>58</v>
      </c>
      <c r="B302" s="60" t="s">
        <v>679</v>
      </c>
      <c r="C302" s="60" t="s">
        <v>681</v>
      </c>
      <c r="D302" s="60" t="s">
        <v>738</v>
      </c>
      <c r="E302" s="60" t="s">
        <v>806</v>
      </c>
      <c r="F302" s="60" t="s">
        <v>692</v>
      </c>
      <c r="G302" s="65">
        <v>116</v>
      </c>
      <c r="H302" s="60" t="s">
        <v>807</v>
      </c>
      <c r="I302" s="60" t="s">
        <v>787</v>
      </c>
      <c r="J302" s="60"/>
    </row>
    <row r="303" s="2" customFormat="1" ht="39.95" customHeight="1" spans="1:10">
      <c r="A303" s="60">
        <v>59</v>
      </c>
      <c r="B303" s="60" t="s">
        <v>679</v>
      </c>
      <c r="C303" s="60" t="s">
        <v>681</v>
      </c>
      <c r="D303" s="60" t="s">
        <v>808</v>
      </c>
      <c r="E303" s="60" t="s">
        <v>809</v>
      </c>
      <c r="F303" s="60" t="s">
        <v>32</v>
      </c>
      <c r="G303" s="65">
        <v>115.5</v>
      </c>
      <c r="H303" s="60" t="s">
        <v>810</v>
      </c>
      <c r="I303" s="60" t="s">
        <v>737</v>
      </c>
      <c r="J303" s="60"/>
    </row>
    <row r="304" s="2" customFormat="1" ht="39.95" customHeight="1" spans="1:10">
      <c r="A304" s="60">
        <v>60</v>
      </c>
      <c r="B304" s="60" t="s">
        <v>679</v>
      </c>
      <c r="C304" s="60" t="s">
        <v>686</v>
      </c>
      <c r="D304" s="60" t="s">
        <v>698</v>
      </c>
      <c r="E304" s="60" t="s">
        <v>699</v>
      </c>
      <c r="F304" s="60" t="s">
        <v>43</v>
      </c>
      <c r="G304" s="65">
        <v>114.3</v>
      </c>
      <c r="H304" s="60" t="s">
        <v>329</v>
      </c>
      <c r="I304" s="60" t="s">
        <v>116</v>
      </c>
      <c r="J304" s="60"/>
    </row>
    <row r="305" s="2" customFormat="1" ht="39.95" customHeight="1" spans="1:10">
      <c r="A305" s="60">
        <v>61</v>
      </c>
      <c r="B305" s="60" t="s">
        <v>679</v>
      </c>
      <c r="C305" s="60" t="s">
        <v>686</v>
      </c>
      <c r="D305" s="60" t="s">
        <v>719</v>
      </c>
      <c r="E305" s="60" t="s">
        <v>720</v>
      </c>
      <c r="F305" s="60" t="s">
        <v>748</v>
      </c>
      <c r="G305" s="65">
        <v>110.8</v>
      </c>
      <c r="H305" s="60" t="s">
        <v>722</v>
      </c>
      <c r="I305" s="60" t="s">
        <v>116</v>
      </c>
      <c r="J305" s="60"/>
    </row>
    <row r="306" s="2" customFormat="1" ht="39.95" customHeight="1" spans="1:10">
      <c r="A306" s="60">
        <v>62</v>
      </c>
      <c r="B306" s="60" t="s">
        <v>679</v>
      </c>
      <c r="C306" s="60" t="s">
        <v>701</v>
      </c>
      <c r="D306" s="60" t="s">
        <v>714</v>
      </c>
      <c r="E306" s="60" t="s">
        <v>715</v>
      </c>
      <c r="F306" s="60" t="s">
        <v>32</v>
      </c>
      <c r="G306" s="65">
        <v>110</v>
      </c>
      <c r="H306" s="60" t="s">
        <v>811</v>
      </c>
      <c r="I306" s="60" t="s">
        <v>188</v>
      </c>
      <c r="J306" s="60"/>
    </row>
    <row r="307" s="2" customFormat="1" ht="39.95" customHeight="1" spans="1:10">
      <c r="A307" s="60">
        <v>63</v>
      </c>
      <c r="B307" s="60" t="s">
        <v>679</v>
      </c>
      <c r="C307" s="60" t="s">
        <v>681</v>
      </c>
      <c r="D307" s="60" t="s">
        <v>761</v>
      </c>
      <c r="E307" s="60" t="s">
        <v>812</v>
      </c>
      <c r="F307" s="60" t="s">
        <v>81</v>
      </c>
      <c r="G307" s="65">
        <v>109.1</v>
      </c>
      <c r="H307" s="60" t="s">
        <v>813</v>
      </c>
      <c r="I307" s="60" t="s">
        <v>787</v>
      </c>
      <c r="J307" s="60"/>
    </row>
    <row r="308" s="2" customFormat="1" ht="39.95" customHeight="1" spans="1:10">
      <c r="A308" s="60">
        <v>64</v>
      </c>
      <c r="B308" s="60" t="s">
        <v>679</v>
      </c>
      <c r="C308" s="60" t="s">
        <v>701</v>
      </c>
      <c r="D308" s="60" t="s">
        <v>714</v>
      </c>
      <c r="E308" s="60" t="s">
        <v>741</v>
      </c>
      <c r="F308" s="60" t="s">
        <v>43</v>
      </c>
      <c r="G308" s="65">
        <v>108.8</v>
      </c>
      <c r="H308" s="60" t="s">
        <v>717</v>
      </c>
      <c r="I308" s="60" t="s">
        <v>718</v>
      </c>
      <c r="J308" s="60"/>
    </row>
    <row r="309" s="2" customFormat="1" ht="39.95" customHeight="1" spans="1:10">
      <c r="A309" s="60">
        <v>65</v>
      </c>
      <c r="B309" s="60" t="s">
        <v>679</v>
      </c>
      <c r="C309" s="60" t="s">
        <v>686</v>
      </c>
      <c r="D309" s="60" t="s">
        <v>698</v>
      </c>
      <c r="E309" s="60" t="s">
        <v>749</v>
      </c>
      <c r="F309" s="60" t="s">
        <v>745</v>
      </c>
      <c r="G309" s="65">
        <v>108.7</v>
      </c>
      <c r="H309" s="60" t="s">
        <v>329</v>
      </c>
      <c r="I309" s="60" t="s">
        <v>116</v>
      </c>
      <c r="J309" s="60"/>
    </row>
    <row r="310" s="2" customFormat="1" ht="39.95" customHeight="1" spans="1:10">
      <c r="A310" s="60">
        <v>66</v>
      </c>
      <c r="B310" s="60" t="s">
        <v>679</v>
      </c>
      <c r="C310" s="60" t="s">
        <v>681</v>
      </c>
      <c r="D310" s="60" t="s">
        <v>761</v>
      </c>
      <c r="E310" s="60" t="s">
        <v>762</v>
      </c>
      <c r="F310" s="60" t="s">
        <v>32</v>
      </c>
      <c r="G310" s="65">
        <v>107.9</v>
      </c>
      <c r="H310" s="60" t="s">
        <v>814</v>
      </c>
      <c r="I310" s="60" t="s">
        <v>737</v>
      </c>
      <c r="J310" s="60"/>
    </row>
    <row r="311" s="2" customFormat="1" ht="39.95" customHeight="1" spans="1:10">
      <c r="A311" s="60">
        <v>67</v>
      </c>
      <c r="B311" s="60" t="s">
        <v>679</v>
      </c>
      <c r="C311" s="60" t="s">
        <v>681</v>
      </c>
      <c r="D311" s="60" t="s">
        <v>682</v>
      </c>
      <c r="E311" s="60" t="s">
        <v>798</v>
      </c>
      <c r="F311" s="60" t="s">
        <v>43</v>
      </c>
      <c r="G311" s="65">
        <v>105.1</v>
      </c>
      <c r="H311" s="60" t="s">
        <v>684</v>
      </c>
      <c r="I311" s="60" t="s">
        <v>685</v>
      </c>
      <c r="J311" s="60"/>
    </row>
    <row r="312" s="2" customFormat="1" ht="39.95" customHeight="1" spans="1:10">
      <c r="A312" s="60">
        <v>68</v>
      </c>
      <c r="B312" s="60" t="s">
        <v>679</v>
      </c>
      <c r="C312" s="60" t="s">
        <v>681</v>
      </c>
      <c r="D312" s="60" t="s">
        <v>738</v>
      </c>
      <c r="E312" s="60" t="s">
        <v>815</v>
      </c>
      <c r="F312" s="60" t="s">
        <v>43</v>
      </c>
      <c r="G312" s="65">
        <v>104.9</v>
      </c>
      <c r="H312" s="60" t="s">
        <v>816</v>
      </c>
      <c r="I312" s="60" t="s">
        <v>685</v>
      </c>
      <c r="J312" s="60"/>
    </row>
    <row r="313" s="2" customFormat="1" ht="39.95" customHeight="1" spans="1:10">
      <c r="A313" s="60">
        <v>69</v>
      </c>
      <c r="B313" s="60" t="s">
        <v>679</v>
      </c>
      <c r="C313" s="60" t="s">
        <v>701</v>
      </c>
      <c r="D313" s="60" t="s">
        <v>714</v>
      </c>
      <c r="E313" s="60" t="s">
        <v>817</v>
      </c>
      <c r="F313" s="60" t="s">
        <v>43</v>
      </c>
      <c r="G313" s="65">
        <v>102.8</v>
      </c>
      <c r="H313" s="60" t="s">
        <v>717</v>
      </c>
      <c r="I313" s="60" t="s">
        <v>718</v>
      </c>
      <c r="J313" s="60"/>
    </row>
    <row r="314" s="2" customFormat="1" ht="39.95" customHeight="1" spans="1:10">
      <c r="A314" s="60">
        <v>70</v>
      </c>
      <c r="B314" s="60" t="s">
        <v>679</v>
      </c>
      <c r="C314" s="60" t="s">
        <v>681</v>
      </c>
      <c r="D314" s="60" t="s">
        <v>734</v>
      </c>
      <c r="E314" s="60" t="s">
        <v>818</v>
      </c>
      <c r="F314" s="60" t="s">
        <v>32</v>
      </c>
      <c r="G314" s="65">
        <v>102.4</v>
      </c>
      <c r="H314" s="60" t="s">
        <v>819</v>
      </c>
      <c r="I314" s="60" t="s">
        <v>709</v>
      </c>
      <c r="J314" s="60"/>
    </row>
    <row r="315" s="2" customFormat="1" ht="39.95" customHeight="1" spans="1:10">
      <c r="A315" s="60">
        <v>71</v>
      </c>
      <c r="B315" s="60" t="s">
        <v>679</v>
      </c>
      <c r="C315" s="60" t="s">
        <v>701</v>
      </c>
      <c r="D315" s="60" t="s">
        <v>714</v>
      </c>
      <c r="E315" s="60" t="s">
        <v>715</v>
      </c>
      <c r="F315" s="60" t="s">
        <v>43</v>
      </c>
      <c r="G315" s="65">
        <v>101.2</v>
      </c>
      <c r="H315" s="60" t="s">
        <v>717</v>
      </c>
      <c r="I315" s="60" t="s">
        <v>718</v>
      </c>
      <c r="J315" s="60"/>
    </row>
    <row r="316" s="2" customFormat="1" ht="39.95" customHeight="1" spans="1:10">
      <c r="A316" s="60">
        <v>72</v>
      </c>
      <c r="B316" s="60" t="s">
        <v>679</v>
      </c>
      <c r="C316" s="60" t="s">
        <v>686</v>
      </c>
      <c r="D316" s="60" t="s">
        <v>820</v>
      </c>
      <c r="E316" s="60" t="s">
        <v>821</v>
      </c>
      <c r="F316" s="60" t="s">
        <v>716</v>
      </c>
      <c r="G316" s="65">
        <v>145.6</v>
      </c>
      <c r="H316" s="60" t="s">
        <v>822</v>
      </c>
      <c r="I316" s="60" t="s">
        <v>823</v>
      </c>
      <c r="J316" s="60"/>
    </row>
    <row r="317" s="2" customFormat="1" ht="39.95" customHeight="1" spans="1:10">
      <c r="A317" s="60">
        <v>73</v>
      </c>
      <c r="B317" s="60" t="s">
        <v>679</v>
      </c>
      <c r="C317" s="60" t="s">
        <v>701</v>
      </c>
      <c r="D317" s="60" t="s">
        <v>824</v>
      </c>
      <c r="E317" s="60"/>
      <c r="F317" s="60" t="s">
        <v>825</v>
      </c>
      <c r="G317" s="65">
        <v>400</v>
      </c>
      <c r="H317" s="60" t="s">
        <v>826</v>
      </c>
      <c r="I317" s="60" t="s">
        <v>827</v>
      </c>
      <c r="J317" s="60"/>
    </row>
  </sheetData>
  <mergeCells count="20">
    <mergeCell ref="A1:J1"/>
    <mergeCell ref="A2:J2"/>
    <mergeCell ref="C4:F4"/>
    <mergeCell ref="H4:J4"/>
    <mergeCell ref="C11:F11"/>
    <mergeCell ref="H11:J11"/>
    <mergeCell ref="C24:F24"/>
    <mergeCell ref="H24:J24"/>
    <mergeCell ref="C115:F115"/>
    <mergeCell ref="H115:J115"/>
    <mergeCell ref="C143:F143"/>
    <mergeCell ref="H143:J143"/>
    <mergeCell ref="C145:F145"/>
    <mergeCell ref="H145:J145"/>
    <mergeCell ref="C212:F212"/>
    <mergeCell ref="H212:J212"/>
    <mergeCell ref="C235:F235"/>
    <mergeCell ref="H235:J235"/>
    <mergeCell ref="C244:F244"/>
    <mergeCell ref="H244:J244"/>
  </mergeCells>
  <printOptions horizontalCentered="1"/>
  <pageMargins left="0.354166666666667" right="0.590277777777778" top="0.590277777777778" bottom="0.590277777777778" header="0.708333333333333" footer="0.314583333333333"/>
  <pageSetup paperSize="9" scale="76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谭颖翌</dc:creator>
  <cp:lastModifiedBy>忧思</cp:lastModifiedBy>
  <dcterms:created xsi:type="dcterms:W3CDTF">2024-08-17T09:37:00Z</dcterms:created>
  <dcterms:modified xsi:type="dcterms:W3CDTF">2025-09-15T11:34:53Z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  <property fmtid="{D5CDD505-2E9C-101B-9397-08002B2CF9AE}" pid="3" name="ICV">
    <vt:lpwstr>42640BC04AA54AD6BFF8AA6BEB2F2673_13</vt:lpwstr>
  </property>
</Properties>
</file>