
<file path=[Content_Types].xml><?xml version="1.0" encoding="utf-8"?>
<Types xmlns="http://schemas.openxmlformats.org/package/2006/content-types">
  <Override PartName="/xl/theme/theme1.xml" ContentType="application/vnd.openxmlformats-officedocument.theme+xml"/>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xl/drawings/drawing2.xml" ContentType="application/vnd.openxmlformats-officedocument.drawing+xml"/>
  <Override PartName="/xl/worksheets/sheet3.xml" ContentType="application/vnd.openxmlformats-officedocument.spreadsheetml.worksheet+xml"/>
  <Override PartName="/xl/drawings/drawing3.xml" ContentType="application/vnd.openxmlformats-officedocument.drawing+xml"/>
  <Override PartName="/xl/worksheets/sheet4.xml" ContentType="application/vnd.openxmlformats-officedocument.spreadsheetml.worksheet+xml"/>
  <Override PartName="/xl/drawings/drawing4.xml" ContentType="application/vnd.openxmlformats-officedocument.drawing+xml"/>
  <Override PartName="/xl/worksheets/sheet5.xml" ContentType="application/vnd.openxmlformats-officedocument.spreadsheetml.worksheet+xml"/>
  <Override PartName="/xl/drawings/drawing5.xml" ContentType="application/vnd.openxmlformats-officedocument.drawing+xml"/>
  <Override PartName="/xl/worksheets/sheet6.xml" ContentType="application/vnd.openxmlformats-officedocument.spreadsheetml.worksheet+xml"/>
  <Override PartName="/xl/drawings/drawing6.xml" ContentType="application/vnd.openxmlformats-officedocument.drawing+xml"/>
  <Override PartName="/xl/worksheets/sheet7.xml" ContentType="application/vnd.openxmlformats-officedocument.spreadsheetml.worksheet+xml"/>
  <Override PartName="/xl/drawings/drawing7.xml" ContentType="application/vnd.openxmlformats-officedocument.drawing+xml"/>
  <Override PartName="/xl/worksheets/sheet8.xml" ContentType="application/vnd.openxmlformats-officedocument.spreadsheetml.worksheet+xml"/>
  <Override PartName="/xl/drawings/drawing8.xml" ContentType="application/vnd.openxmlformats-officedocument.drawing+xml"/>
  <Override PartName="/xl/worksheets/sheet9.xml" ContentType="application/vnd.openxmlformats-officedocument.spreadsheetml.worksheet+xml"/>
  <Override PartName="/xl/drawings/drawing9.xml" ContentType="application/vnd.openxmlformats-officedocument.drawing+xml"/>
  <Override PartName="/xl/sharedStrings.xml" ContentType="application/vnd.openxmlformats-officedocument.spreadsheetml.sharedStrings+xml"/>
  <Override PartName="/docProps/core.xml" ContentType="application/vnd.openxmlformats-package.core-properties+xml"/>
  <Override PartName="/docProps/custom.xml" ContentType="application/vnd.openxmlformats-officedocument.custom-properties+xml"/>
</Types>
</file>

<file path=_rels/.rels><?xml version="1.0" encoding="UTF-8" standalone="yes"?><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xWindow="240" yWindow="120" windowWidth="28800" windowHeight="12375" tabRatio="758" firstSheet="3" activeTab="8"/>
  </bookViews>
  <sheets>
    <sheet name="县区汇总" sheetId="37" r:id="rId2"/>
    <sheet name="柳城" sheetId="23" r:id="rId3"/>
    <sheet name="鹿寨" sheetId="26" r:id="rId4"/>
    <sheet name="融安" sheetId="31" r:id="rId5"/>
    <sheet name="融水" sheetId="32" r:id="rId6"/>
    <sheet name="三江" sheetId="36" r:id="rId7"/>
    <sheet name="鱼峰" sheetId="34" r:id="rId8"/>
    <sheet name="柳南" sheetId="30" r:id="rId9"/>
    <sheet name="柳江" sheetId="35" r:id="rId10"/>
  </sheets>
  <definedNames>
    <definedName name="_xlnm.Print_Titles" localSheetId="1">柳城!$1:$4</definedName>
    <definedName name="_xlnm.Print_Titles" localSheetId="2">鹿寨!$3:$4</definedName>
    <definedName name="_xlnm.Print_Titles" localSheetId="3">融安!$1:$4</definedName>
    <definedName name="_xlnm.Print_Titles" localSheetId="4">融水!$1:$4</definedName>
    <definedName name="_xlnm.Print_Titles" localSheetId="6">鱼峰!$3:$4</definedName>
    <definedName name="_xlnm.Print_Titles" localSheetId="8">柳江!$3:$4</definedName>
    <definedName name="_xlnm.Print_Titles" localSheetId="5">三江!$1:$4</definedName>
    <definedName name="_xlnm.Print_Titles" localSheetId="0">县区汇总!$1:$4</definedName>
  </definedNames>
  <calcPr fullCalcOnLoad="1"/>
  <extLst/>
</workbook>
</file>

<file path=xl/sharedStrings.xml><?xml version="1.0" encoding="utf-8"?>
<sst xmlns="http://schemas.openxmlformats.org/spreadsheetml/2006/main" count="269" uniqueCount="112">
  <si>
    <t>县区级附件1</t>
  </si>
  <si>
    <t>柳州市2025年县（区）级第二批农业项目计划总表（贷款贴息）</t>
  </si>
  <si>
    <t>序号</t>
  </si>
  <si>
    <t>单位名称</t>
  </si>
  <si>
    <t>本次下达资金（万元）</t>
  </si>
  <si>
    <t>本次下达项目明细</t>
  </si>
  <si>
    <t>柳城县农业农村局</t>
  </si>
  <si>
    <t>1.广西日田药业集团有限责任公司18万元；
2.广西柳城县鹏翔茧丝绸有限责任公司19万元；
3.广西柳城县鸿艺丝绸有限公司19.5万元；
4.广西农垦永新畜牧集团盛塘牧业有限公司20万元；
5.柳城县兴客农副产品销售有限公司0.6万元。</t>
  </si>
  <si>
    <t>鹿寨县农业农村局</t>
  </si>
  <si>
    <t>1.鹿寨古典桑蚕丝织有限公司20万元。</t>
  </si>
  <si>
    <t>融安县农业农村局</t>
  </si>
  <si>
    <t>1.广西英英食品有限公司4万元；
2.融安县古村生态农业发展有限公司4万元；
3.广西融安爱田农业发展有限公司20万元；
4.广西融安绿柳上品农业发展有限公司3万元；
5.融安县华旭禽畜养殖专业合作社1万元；
6.广西荣粤农业科技有限公司3.6万元；
7.广西融安县美人靠生态农业发展有限公司3万元；
8.广西融安蚂蚁农业发展有限公司4.2万元。</t>
  </si>
  <si>
    <t>融水县农业农村局</t>
  </si>
  <si>
    <t>1.柳州苗氏油茶科技有限责任公司5.4万元；
2.柳州山青农业开发有限公司14.6万元；
3.广西冠姚食品有限公司10万元；
4.融水县博海农业科技有限公司20万元。</t>
  </si>
  <si>
    <t>三江县农业农村局</t>
  </si>
  <si>
    <t>1.三江县田源生态养殖有限责任公司4.25万元；
2.三江县松子家庭农场0.544万元；
3.柳州隆泰竹业有限公司6万元；
4.三江县雨露农业开发有限公司2.1万元； 
5.三江侗族自治县仙池茶业有限公司13.4万元；
6.三江县鑫丰源农业发展专业合作社0.6万元。</t>
  </si>
  <si>
    <t>鱼峰区农业农村局</t>
  </si>
  <si>
    <t>1.广西螺霸王食品科技有限公司20万元。</t>
  </si>
  <si>
    <t>柳南区农业农村局</t>
  </si>
  <si>
    <t>1.广西柳州百草堂中药饮片厂有限责任公司11.9万元；
2.柳州市蔬菜副食品有限公司20万元；
3.广西实隆农牧集团有限公司20万元；
4.广西中牛畜牧集团有限公司20万元。</t>
  </si>
  <si>
    <t>柳江区农业农村局</t>
  </si>
  <si>
    <t>1.广西柳州市青山绿水农业科技有限公司4万元；
2.柳州市美申园食品科技有限公司10万元；
3.柳州市合意食品有限公司5万元。</t>
  </si>
  <si>
    <t>合计</t>
  </si>
  <si>
    <t>县区级附件1－1</t>
  </si>
  <si>
    <t>柳州市2025年县（区）级第二批农业项目计划表（柳城）</t>
  </si>
  <si>
    <t>项目名称</t>
  </si>
  <si>
    <t>项目承担
单位</t>
  </si>
  <si>
    <t>本次下达资金
（万元）</t>
  </si>
  <si>
    <t>项目主要内容和资金用途</t>
  </si>
  <si>
    <t>是否需制定项目实施方案</t>
  </si>
  <si>
    <t>农业贷款财政贴息项目</t>
  </si>
  <si>
    <t>广西日田药业集团有限责任公司</t>
  </si>
  <si>
    <t>对广西日田药业集团有限责任公司，2024年1月-12月期间实际发生的用于采购生产原材料的三笔银行贷款利息进行补助，同意贴息的贷款金额900万元，贴息期限1年，贴息金额合计18万元。明细如下：
1、广西农村信用社，贷款金额300万元，合同编号：263602240472340，贴息金额6万元，贴息时间：2024年6月27日-2025年6月26日；
2、中国银行柳州分行，贷款金额100万元，合同编号：2024年小贷字422号，贴息金额2万元，贴息时间：2024年7月22日-2025年7月21日；
3、中国银行柳州分行，贷款金额500万元，合同编号：2024年小贷字600号，贴息金额10万元，贴息时间：2024年11月21日起至2025年11月20日。</t>
  </si>
  <si>
    <t>否</t>
  </si>
  <si>
    <t>广西柳城县鹏翔茧丝绸有限责任公司</t>
  </si>
  <si>
    <t>对广西柳城县鹏翔茧丝绸有限责任公司，2024年1月-12月期间实际发生的用于采购生产原材料的两笔银行贷款利息进行补助，同意贴息的贷款金额950万元，贴息期限1年，贴息金额合计19万元。明细如下：
1、广西农村信用社，贷款金额500万元，合同编号：263602240368142，贴息金额10万元，贴息时间：2024年4月29日-2025年4月28日；
2、桂林银行柳州分行，贷款金额450万元，合同编号：051008202422402，贴息金额9万元，
（1）贷款300万元，贴息金额6万元，贴息时间：2024年8月26日-2025年8月25日；
（2）贷款金额150万元，贴息金额3万元，贴息时间：2024年10月9日-2025年10月8日。</t>
  </si>
  <si>
    <t>广西柳城县鸿艺丝绸有限公司</t>
  </si>
  <si>
    <t>对广西柳城县鸿艺丝绸有限公司，2024年1月-12月期间实际发生的用于采购生产原材料的两笔银行贷款利息进行补助，同意贴息的贷款金额975万元，贴息期限1年，贴息金额合计19.5万元。明细如下：
1、广西农村信用社，贷款金额690万元，合同编号：264202240414353，贴息金额13.8万元，贴息时间：2024年5月29日-2025年5月28日；
2、广西农村信用社，贷款金额285万元，合同编号：264202240706890，贴息金额5.7万元，贴息时间：2024年9月12日-2025年9月11日；</t>
  </si>
  <si>
    <t>广西农垦永新畜牧集团盛塘牧业有限公司</t>
  </si>
  <si>
    <t>对广西农垦永新畜牧集团盛塘牧业有限公司，2024年1月-12月期间实际发生的用于采购生产原材料的一笔银行贷款利息进行补助，同意贴息的贷款金额1000万元，贴息时间：2024年2月1日-2025年1月31日，贴息期限1年，贴息金额20万元。贷款银行：光大银行南宁分行，合同编号：78952404000005。</t>
  </si>
  <si>
    <t>柳城县兴客农副产品销售有限公司</t>
  </si>
  <si>
    <t>对该公司法人罗碧强2024年1月-12月期间实际发生的用于农产品加工的一笔银行贷款利息进行补助。同意贴息的贷款金额30万元，贴息时间：2024年4月7日--2025年4月6日，贴息期限1年，贴息金额0.6万元。贷款银行：广西农村信用社，合同编号:261402240305206。</t>
  </si>
  <si>
    <t>本次下达资金</t>
  </si>
  <si>
    <t>项目依据及管理办法： 
1.关于印发柳州市农业农村局财政支农项目管理办法的通知（柳农政发〔2019〕63 号）；
2.关于印发2025年市本级部门预算补助县区项目申报指南的通知（柳农政发〔2025〕2 号）。</t>
  </si>
  <si>
    <t>县区级附件1－2</t>
  </si>
  <si>
    <t>柳州市2025年县（区）级第二批农业项目计划表（鹿寨）</t>
  </si>
  <si>
    <t>鹿寨古典桑蚕丝织有限公司</t>
  </si>
  <si>
    <t>对鹿寨古典桑蚕丝织有限公司2024年1月-12月期间实际发生的用于经营周转的一笔银行贷款利息进行补助。同意贴息的贷款金额1000万元，贴息时间：2024年10月18日至2025年10月17日，贴息期限1年，贴息金额20万元。贷款银行：桂林银行柳州分行，合同编号:051007202426204。</t>
  </si>
  <si>
    <t>县区级附件1－3</t>
  </si>
  <si>
    <t>柳州市2025年县（区）级第二批农业项目计划表（融安）</t>
  </si>
  <si>
    <t>广西英英食品有限公司</t>
  </si>
  <si>
    <t>对广西英英食品有限公司，2024年1月-12月期间实际发生的用于采购生产原材料的一笔银行贷款利息进行补助，同意贴息的贷款金额200万元，贴息时间：2024年11月29日至2025年11月28日，贴息期限1年，贴息金额4万元。贷款银行：中国银行柳州分行，合同编号：2024年小贷字688号。</t>
  </si>
  <si>
    <t>融安县古村生态农业发展有限公司</t>
  </si>
  <si>
    <t>对融安县古村生态农业发展有限公司，2024年1月-12月期间实际发生的用于采购生产原材料的一笔银行贷款利息进行补助，同意贴息的贷款金额300万元，贴息时间：2024年10月22日至2025年06月21日，贴息期限8个月，贴息金额4万元。贷款银行：桂林银行柳州分行，合同编号：051011202412962。</t>
  </si>
  <si>
    <t>广西融安爱田农业发展有限公司</t>
  </si>
  <si>
    <t>对广西融安爱田农业发展有限公司项目建设、购买设备、购买金桔及包装材料等方面的两笔银行贷款利息进行补助，同意贴息的贷款金额1150万元，贴息金额合计20万元。明细如下：
1、桂林银行柳州分行，贷款金额850万元，合同编号：051011202423063 ，贴息期限1年，贴息金额17万元，贴息时间：2024年11月25日-2025年11月24日；
2、广西农村信用社，贷款金额300万元，合同编号：224602240837228，贴息期限7个月，贴息金额3万元，贴息时间：2024年10月30日-2025年5月29日；</t>
  </si>
  <si>
    <t>广西融安绿柳上品农业发展有限公司</t>
  </si>
  <si>
    <t>对广西融安绿柳上品农业发展有限公司，2024年1月-12月期间实际发生的用于经营水果的一笔银行贷款利息进行补助，同意贴息的贷款金额150万元，贴息时间：2024年6月28日至2025年6月27日，贴息期限1年，贴息金额3万元。贷款银行：广西农村信用社，合同编号：225202240497246。</t>
  </si>
  <si>
    <t>融安县华旭禽畜养殖专业合作社</t>
  </si>
  <si>
    <t>对该合作社法人何其旭2024年1月-12月期间实际发生的用于生产经营周转的一笔银行贷款利息进行补助。同意贴息的贷款金额50万元，贴息时间：2024年3月5日--2025年3月4日，贴息期限1年，贴息金额1万元。贷款银行：农业银行融安支行，合同编号:45020120240042328。</t>
  </si>
  <si>
    <t>广西荣粤农业科技有限公司</t>
  </si>
  <si>
    <t>对广西荣粤农业科技有限公司购销金桔的两笔银行贷款利息进行补助，同意贴息的贷款金额230万元，贴息金额合计3.6万元。明细如下：
1、桂林银行柳州分行，贷款金额80万元，合同编号：051011202407423 ，贴息期限1年，贴息金额1.6万元，贴息时间：2024年4月25日至2025年4月24日；
2、广西农村信用社，贷款金额150万元，合同编号：226002240758457，贴息期限8个月，贴息金额2万元，贴息时间：2024年9月29日至2025年5月28日；</t>
  </si>
  <si>
    <t>广西融安县美人靠生态农业发展有限公司</t>
  </si>
  <si>
    <t>对广西融安县美人靠生态农业发展有限公司购买大坡飞鸡、金桔、金桔蜜饯的两笔银行贷款利息进行补助，同意贴息的贷款金额150万元，贴息金额合计3万元。明细如下：
1、柳州银行融安支行，贷款金额100万元，合同编号： JK240704150020  ，贴息期限1年，贴息金额2万元，贴息时间：2024年7月8日-2025年7月5日；
2、柳州银行融安支行，贷款金额50万元，合同编号：JK241205161472，贴息期限1年，贴息金额1万元，贴息时间：2024年12月6日-2025年12月5日。</t>
  </si>
  <si>
    <t>广西融安蚂蚁农业发展有限公司</t>
  </si>
  <si>
    <t>对广西融安蚂蚁农业发展有限公司，2024年1月-12月期间实际发生的用于生产经营的一笔银行贷款利息进行补助，同意贴息的贷款金额210万元，贴息时间：2024年7月8日至2025年7月7日，贴息期限1年，贴息金额4.2万元。贷款银行：工商银行融安支行，合同编号：0210500019-2024（融安）字00073号。</t>
  </si>
  <si>
    <t>县区级附件1－4</t>
  </si>
  <si>
    <t>柳州市2025年县（区）级第二批农业项目计划表（融水）</t>
  </si>
  <si>
    <t>柳州苗氏油茶科技有限责任公司</t>
  </si>
  <si>
    <t>对柳州苗氏油茶科技有限责任公司，2024年1月-12月期间实际发生的用于支付采购茶油籽等货款的一笔银行贷款利息进行补助，同意贴息的贷款金额270万元，贴息时间： 2024年 7月30日-2025年 7月29日，贴息期限1年，贴息金额5.4万元。贷款银行：柳州银行广雅支行，合同编号：JK240727151319 。</t>
  </si>
  <si>
    <t>柳州山青农业开发有限公司</t>
  </si>
  <si>
    <t>对柳州山青农业开发有限公司，2024年1月-12月期间实际发生的用于茶油种植及护理的两笔银行贷款利息进行补助，同意贴息的贷款金额730万元，贴息期限1年，贴息金额合计14.6万元。明细如下：
1、广西农村信用社，贷款金额480万元，合同编号：239202240404620，贴息金额9.6万元，贴息时间：2024年5月31日-2025年5月30日；
2、广西农村信用社，贷款金额250万元，合同编号：239202231223648 ，贴息金额5万元，贴息时间：2024年1月3日-2025年1月2日。</t>
  </si>
  <si>
    <t>广西冠姚食品有限公司</t>
  </si>
  <si>
    <t>对广西冠姚食品有限公司，2024年1月-12月期间实际发生的用于采购生产原材料的四笔银行贷款利息进行补助，同意贴息的贷款金额500万元，贴息期限1年，贴息金额合计10万元。明细如下：
1、广西北部湾银行，贷款金额200万元，合同编号：CT1924112700417262，贴息金额4万元，贴息时间：2024年12月9日-2025年12月8日；
2、广西北部湾银行，贷款金额100万元，合同编号：CT1924072400369531，贴息金额2万元，贴息时间：2024年7月30日-2025年7月29日；
3、柳州银行融水支行，贷款金额100万元，合同编号：JK240327142005，贴息金额2万元，贴息时间：2024年3月27日-2025年3月26日；
4、柳州银行融水支行，贷款金额100万元，合同编号：JK240327141989，贴息金额2万元，贴息时间：2024年3月27日-2025年3月26日。</t>
  </si>
  <si>
    <t>融水县博海农业科技有限公司</t>
  </si>
  <si>
    <t>对融水县博海农业科技有限公司，2024年1月-12月期间实际发生的用于建设猪舍的一笔银行贷款利息进行补助，同意贴息的贷款金额1000万元，贴息时间： 2024年6月29日-2025年6月28日，贴息期限1年，贴息金额20万元。贷款银行：柳州银行融水支行，合同编号：JK240630149719 。</t>
  </si>
  <si>
    <t>县区级附件1－5</t>
  </si>
  <si>
    <t>柳州市2025年县（区）级第二批农业项目计划表（三江）</t>
  </si>
  <si>
    <t>三江县田源生态养殖有限责任公司</t>
  </si>
  <si>
    <t>对该公司法人田文勇，2024年1月-12月期间实际发生的用于猪场经营周转的两笔银行贷款利息进行补助，同意贴息的贷款金额250万元，贴息金额合计4.25万元。明细如下：
1、广西农村信用社，贷款金额100万元，合同编号：232702240864036，贴息期限1年，贴息金额2万元，贴息时间：2024年11月4日-2025年11月3日；
2、广西农村信用社，贷款金额150万元，合同编号：232702240037561 ，贴息期限9个月，贴息金额2.25万元，贴息时间：2024年1月31日-2024年10月29日。</t>
  </si>
  <si>
    <t>三江县松子家庭农场</t>
  </si>
  <si>
    <t>对三江县松子家庭农场，2024年1月-12月期间实际发生的用于经营周转的两笔银行贷款利息进行补助，同意贴息的贷款金额27.2万元，贴息期限1年，贴息金额合计0.544万元。明细如下：
1、建行柳州分行，贷款金额12.8万元，合同编号：450009115628645879，贴息金额0.256万元，贴息时间：2024年4月8日-2025年4月8日；
2、建行柳州分行，贷款金额14.4万元，合同编号：450009115629526906，贴息金额0.288万元，贴息时间：2024年10月9日-2025年10月8日。</t>
  </si>
  <si>
    <t>柳州隆泰竹业有限公司</t>
  </si>
  <si>
    <t>对柳州隆泰竹业有限公司，2024年1月-12月期间实际发生的用于经营竹业加工厂的一笔银行贷款利息进行补助，同意贴息的贷款金额300万元，贴息时间：2024年11月29日-2025年11月28日，贴息期限1年，贴息金额6万元。贷款银行：广西农村信用社，合同编号：229602240785864。</t>
  </si>
  <si>
    <t>三江县雨露农业开发有限公司</t>
  </si>
  <si>
    <t>对三江县雨露农业开发有限公司，2024年1月-12月期间实际发生的用于经营周转的两笔银行贷款利息进行补助，同意贴息的贷款金额180万元，贴息金额合计2.1万元。明细如下：
1、柳州银行，贷款金额150万元，合同编号：JK241014157088，贴息期限6个月，贴息金额1.5万元，贴息时间：2024年10月14日-2025年4月13日；
2、广西农村信用社，贷款金额30万元，合同编号：229902240180278 ，贴息期限1年，贴息金额0.6万元，贴息时间：2024年3月22日-2025年3月21日。</t>
  </si>
  <si>
    <t>三江侗族自治县仙池茶业有限公司</t>
  </si>
  <si>
    <t>对三江侗族自治县仙池茶业有限公司，2024年1月-12月期间实际发生的用于经营周转的三笔银行贷款利息进行补助，同意贴息的贷款金额670万元，贴息期限1年，贴息金额合计13.4万元。明细如下：
1、中信银行柳州分行，贷款金额300万元，合同编号： (2024)信银普惠字第00250169号，贴息金额6万元，贴息时间：2024年11月29日-2025年11月28日；
2、中国银行柳州分行，贷款金额200万元，合同编号：2024年小贷字496号，贴息金额4万元，贴息时间：2024年9月24日-2025年9月23日；
3、北部湾银行，贷款金额170万元，合同编号：CT1924101700401313，贴息金额3.4万元，贴息时间：2024年10月24日起至2025年10月23日。</t>
  </si>
  <si>
    <t>三江县鑫丰源农业发展专业合作社</t>
  </si>
  <si>
    <t>对该公司法人荣明德2024年1月-12月期间实际发生的用于树木种植的一笔银行贷款利息进行补助。同意贴息的贷款金额30万元，贴息时间：2024年8月19日--2025年8月18日，贴息期限1年，贴息金额0.6万元。贷款银行：广西农村信用社，合同编号:230502240659154。</t>
  </si>
  <si>
    <t>县区级附件1－6</t>
  </si>
  <si>
    <t>柳州市2025年县（区）级第二批农业项目计划表（鱼峰）</t>
  </si>
  <si>
    <t>广西螺霸王食品科技有限公司</t>
  </si>
  <si>
    <t>对广西螺霸王食品科技有限公司，2024年1月-12月期间实际发生的用于经营周转的一笔银行贷款利息进行补助。同意贴息的贷款金额1000万元，贴息时间：2024年3月8日至2025年3月7日，贴息期限1年，贴息金额20万元。贷款银行：农业银行柳州柳北支行，合同编号:45010120240000616。</t>
  </si>
  <si>
    <t>县区级附件1－7</t>
  </si>
  <si>
    <t>柳州市2025年县（区）级第二批农业项目计划表（柳南）</t>
  </si>
  <si>
    <t>广西柳州百草堂中药饮片厂有限责任公司</t>
  </si>
  <si>
    <t>对广西柳州百草堂中药饮片厂有限责任公司2024年1月-12月期间实际发生的用于经营周转的一笔银行贷款利息进行补助。同意贴息的贷款金额595万元，贴息时间：2024年9月18日至2025年9月17日，贴息期限1年，贴息金额11.90万元。贷款银行：柳州银行，合同编号:JK240914154720。</t>
  </si>
  <si>
    <t>柳州市蔬菜副食品有限公司</t>
  </si>
  <si>
    <t>对柳州市蔬菜副食品有限公司2024年1月-12月期间实际发生的用于采购生产资料的一笔银行贷款利息进行补助。同意贴息的贷款金额1000万元，贴息时间：2024年1月25日至2025年1月24日，贴息期限1年，贴息金额20万元。贷款银行：广西农村信用社，合同编号:265602231173869。</t>
  </si>
  <si>
    <t>广西实隆农牧集团有限公司</t>
  </si>
  <si>
    <t>对广西实隆农牧集团有限公司2024年1月-12月期间实际发生的用于采购生产资料的一笔银行贷款利息进行补助。同意贴息的贷款金额1000万元，贴息时间：2024年3月28日-2025年3月27日，贴息期限1年，贴息金额20万元。贷款银行：光大银行，合同编号:79002404500021。</t>
  </si>
  <si>
    <t>广西中牛畜牧集团有限公司</t>
  </si>
  <si>
    <t>对广西中牛畜牧集团有限公司2024年1月-12月期间实际发生的用于支付购牛款的一笔银行贷款利息进行补助。同意贴息的贷款金额1000万元，贴息时间：2024年9月30日-2025年9月29日，贴息期限1年，贴息金额20万元。贷款银行：广西北部湾银行，合同编号:CT1924092700394082。</t>
  </si>
  <si>
    <t>县区级附件1－8</t>
  </si>
  <si>
    <t>柳州市2025年县（区）级第二批农业项目计划表（柳江）</t>
  </si>
  <si>
    <t>广西柳州市青山绿水农业科技有限公司</t>
  </si>
  <si>
    <t>对广西柳州市青山绿水农业科技有限公司，2024年1月-12月期间实际发生的用于经营酸食品生产销售的一笔银行贷款利息进行补助，同意贴息的贷款金额200万元，贴息时间：2024年9月29日-2025年9月28日，贴息期限1年，贴息金额4万元。贷款银行：广西农村信用社，合同编号：258902240764984。</t>
  </si>
  <si>
    <t>柳州市美申园食品科技有限公司</t>
  </si>
  <si>
    <t>对柳州市美申园食品科技有限公司，2024年1月-12月期间实际发生的用于生产经营的一笔银行贷款利息进行补助，同意贴息的贷款金额500万元，贴息时间：2024年7月31日-2025年7月30日，贴息期限1年，贴息金额10万元。贷款银行：中国邮政银行，合同编号：0245003716240729405004。</t>
  </si>
  <si>
    <t>柳州市合意食品有限公司</t>
  </si>
  <si>
    <t>对柳州市合意食品有限公司，2024年1月-12月期间实际发生的用于经营周转、采购生产原材料的两笔银行贷款利息进行补助，同意贴息的贷款金额250万元，贴息期限1年，贴息金额合计5万元。明细如下：
1、桂林银行柳州分行，贷款金额200万元，合同编号：051006202413723，贴息金额4万元，贴息时间：2024年6月20日-2025年6月19日；
2、柳州银行柳城支行，贷款金额50万元，合同编号：JK240823153131，贴息金额1万元，贴息时间：2024年8月27日至2025年8月26日 ；</t>
  </si>
</sst>
</file>

<file path=xl/styles.xml><?xml version="1.0" encoding="utf-8"?>
<styleSheet xmlns="http://schemas.openxmlformats.org/spreadsheetml/2006/main" xmlns:mc="http://schemas.openxmlformats.org/markup-compatibility/2006" xmlns:xr9="http://schemas.microsoft.com/office/spreadsheetml/2016/revision9" mc:Ignorable="xr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Red]\(0.00\)"/>
    <numFmt numFmtId="178" formatCode="0.000_ "/>
    <numFmt numFmtId="179" formatCode="0.0000_ "/>
  </numFmts>
  <fonts count="32">
    <font>
      <sz val="12"/>
      <name val="宋体"/>
      <family val="2"/>
      <charset val="-122"/>
    </font>
    <font>
      <sz val="10"/>
      <color theme="1"/>
      <name val="Arial"/>
      <family val="2"/>
    </font>
    <font>
      <b/>
      <sz val="12"/>
      <name val="宋体"/>
      <family val="2"/>
      <charset val="-122"/>
    </font>
    <font>
      <b/>
      <sz val="18"/>
      <color indexed="8"/>
      <name val="黑体"/>
      <family val="2"/>
      <charset val="-122"/>
    </font>
    <font>
      <sz val="12"/>
      <name val="仿宋_GB2312"/>
      <family val="2"/>
      <charset val="-122"/>
    </font>
    <font>
      <sz val="12"/>
      <color theme="1"/>
      <name val="仿宋_GB2312"/>
      <family val="2"/>
      <charset val="-122"/>
    </font>
    <font>
      <b/>
      <sz val="12"/>
      <name val="仿宋_GB2312"/>
      <family val="2"/>
      <charset val="-122"/>
    </font>
    <font>
      <b/>
      <sz val="12"/>
      <color indexed="8"/>
      <name val="仿宋_GB2312"/>
      <family val="2"/>
      <charset val="-122"/>
    </font>
    <font>
      <sz val="14"/>
      <name val="仿宋_GB2312"/>
      <family val="2"/>
      <charset val="-122"/>
    </font>
    <font>
      <b/>
      <sz val="18"/>
      <name val="黑体"/>
      <family val="2"/>
      <charset val="-122"/>
    </font>
    <font>
      <sz val="12"/>
      <color rgb="FFFF0000"/>
      <name val="宋体"/>
      <family val="2"/>
      <charset val="-122"/>
    </font>
    <font>
      <sz val="11"/>
      <color theme="1"/>
      <name val="宋体"/>
      <family val="2"/>
      <charset val="-122"/>
      <scheme val="minor"/>
    </font>
    <font>
      <u val="single"/>
      <sz val="11"/>
      <color rgb="FF0000FF"/>
      <name val="宋体"/>
      <family val="2"/>
      <scheme val="minor"/>
    </font>
    <font>
      <u val="single"/>
      <sz val="11"/>
      <color rgb="FF800080"/>
      <name val="宋体"/>
      <family val="2"/>
      <scheme val="minor"/>
    </font>
    <font>
      <sz val="11"/>
      <color rgb="FFFF0000"/>
      <name val="宋体"/>
      <family val="2"/>
      <scheme val="minor"/>
    </font>
    <font>
      <b/>
      <sz val="18"/>
      <color theme="3"/>
      <name val="宋体"/>
      <family val="2"/>
      <charset val="-122"/>
      <scheme val="minor"/>
    </font>
    <font>
      <i/>
      <sz val="11"/>
      <color rgb="FF7F7F7F"/>
      <name val="宋体"/>
      <family val="2"/>
      <scheme val="minor"/>
    </font>
    <font>
      <b/>
      <sz val="15"/>
      <color theme="3"/>
      <name val="宋体"/>
      <family val="2"/>
      <charset val="-122"/>
      <scheme val="minor"/>
    </font>
    <font>
      <b/>
      <sz val="13"/>
      <color theme="3"/>
      <name val="宋体"/>
      <family val="2"/>
      <charset val="-122"/>
      <scheme val="minor"/>
    </font>
    <font>
      <b/>
      <sz val="11"/>
      <color theme="3"/>
      <name val="宋体"/>
      <family val="2"/>
      <charset val="-122"/>
      <scheme val="minor"/>
    </font>
    <font>
      <sz val="11"/>
      <color rgb="FF3F3F76"/>
      <name val="宋体"/>
      <family val="2"/>
      <scheme val="minor"/>
    </font>
    <font>
      <b/>
      <sz val="11"/>
      <color rgb="FF3F3F3F"/>
      <name val="宋体"/>
      <family val="2"/>
      <scheme val="minor"/>
    </font>
    <font>
      <b/>
      <sz val="11"/>
      <color rgb="FFFA7D00"/>
      <name val="宋体"/>
      <family val="2"/>
      <scheme val="minor"/>
    </font>
    <font>
      <b/>
      <sz val="11"/>
      <color rgb="FFFFFFFF"/>
      <name val="宋体"/>
      <family val="2"/>
      <scheme val="minor"/>
    </font>
    <font>
      <sz val="11"/>
      <color rgb="FFFA7D00"/>
      <name val="宋体"/>
      <family val="2"/>
      <scheme val="minor"/>
    </font>
    <font>
      <b/>
      <sz val="11"/>
      <color theme="1"/>
      <name val="宋体"/>
      <family val="2"/>
      <scheme val="minor"/>
    </font>
    <font>
      <sz val="11"/>
      <color rgb="FF006100"/>
      <name val="宋体"/>
      <family val="2"/>
      <scheme val="minor"/>
    </font>
    <font>
      <sz val="11"/>
      <color rgb="FF9C0006"/>
      <name val="宋体"/>
      <family val="2"/>
      <scheme val="minor"/>
    </font>
    <font>
      <sz val="11"/>
      <color rgb="FF9C6500"/>
      <name val="宋体"/>
      <family val="2"/>
      <scheme val="minor"/>
    </font>
    <font>
      <sz val="11"/>
      <color theme="0"/>
      <name val="宋体"/>
      <family val="2"/>
      <scheme val="minor"/>
    </font>
    <font>
      <sz val="11"/>
      <color indexed="20"/>
      <name val="宋体"/>
      <family val="2"/>
      <charset val="-122"/>
    </font>
    <font>
      <sz val="11"/>
      <color indexed="17"/>
      <name val="宋体"/>
      <family val="2"/>
      <charset val="-122"/>
    </font>
  </fonts>
  <fills count="36">
    <fill>
      <patternFill/>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799847602844"/>
        <bgColor indexed="64"/>
      </patternFill>
    </fill>
    <fill>
      <patternFill patternType="solid">
        <fgColor theme="4" tint="0.5999900102615356"/>
        <bgColor indexed="64"/>
      </patternFill>
    </fill>
    <fill>
      <patternFill patternType="solid">
        <fgColor theme="4" tint="0.39998000860214233"/>
        <bgColor indexed="64"/>
      </patternFill>
    </fill>
    <fill>
      <patternFill patternType="solid">
        <fgColor theme="5"/>
        <bgColor indexed="64"/>
      </patternFill>
    </fill>
    <fill>
      <patternFill patternType="solid">
        <fgColor theme="5" tint="0.7999799847602844"/>
        <bgColor indexed="64"/>
      </patternFill>
    </fill>
    <fill>
      <patternFill patternType="solid">
        <fgColor theme="5" tint="0.5999900102615356"/>
        <bgColor indexed="64"/>
      </patternFill>
    </fill>
    <fill>
      <patternFill patternType="solid">
        <fgColor theme="5" tint="0.39998000860214233"/>
        <bgColor indexed="64"/>
      </patternFill>
    </fill>
    <fill>
      <patternFill patternType="solid">
        <fgColor theme="6"/>
        <bgColor indexed="64"/>
      </patternFill>
    </fill>
    <fill>
      <patternFill patternType="solid">
        <fgColor theme="6" tint="0.7999799847602844"/>
        <bgColor indexed="64"/>
      </patternFill>
    </fill>
    <fill>
      <patternFill patternType="solid">
        <fgColor theme="6" tint="0.5999900102615356"/>
        <bgColor indexed="64"/>
      </patternFill>
    </fill>
    <fill>
      <patternFill patternType="solid">
        <fgColor theme="6" tint="0.39998000860214233"/>
        <bgColor indexed="64"/>
      </patternFill>
    </fill>
    <fill>
      <patternFill patternType="solid">
        <fgColor theme="7"/>
        <bgColor indexed="64"/>
      </patternFill>
    </fill>
    <fill>
      <patternFill patternType="solid">
        <fgColor theme="7" tint="0.7999799847602844"/>
        <bgColor indexed="64"/>
      </patternFill>
    </fill>
    <fill>
      <patternFill patternType="solid">
        <fgColor theme="7" tint="0.5999900102615356"/>
        <bgColor indexed="64"/>
      </patternFill>
    </fill>
    <fill>
      <patternFill patternType="solid">
        <fgColor theme="7" tint="0.39998000860214233"/>
        <bgColor indexed="64"/>
      </patternFill>
    </fill>
    <fill>
      <patternFill patternType="solid">
        <fgColor theme="8"/>
        <bgColor indexed="64"/>
      </patternFill>
    </fill>
    <fill>
      <patternFill patternType="solid">
        <fgColor theme="8" tint="0.7999799847602844"/>
        <bgColor indexed="64"/>
      </patternFill>
    </fill>
    <fill>
      <patternFill patternType="solid">
        <fgColor theme="8" tint="0.5999900102615356"/>
        <bgColor indexed="64"/>
      </patternFill>
    </fill>
    <fill>
      <patternFill patternType="solid">
        <fgColor theme="8" tint="0.39998000860214233"/>
        <bgColor indexed="64"/>
      </patternFill>
    </fill>
    <fill>
      <patternFill patternType="solid">
        <fgColor theme="9"/>
        <bgColor indexed="64"/>
      </patternFill>
    </fill>
    <fill>
      <patternFill patternType="solid">
        <fgColor theme="9" tint="0.7999799847602844"/>
        <bgColor indexed="64"/>
      </patternFill>
    </fill>
    <fill>
      <patternFill patternType="solid">
        <fgColor theme="9" tint="0.5999900102615356"/>
        <bgColor indexed="64"/>
      </patternFill>
    </fill>
    <fill>
      <patternFill patternType="solid">
        <fgColor theme="9" tint="0.39998000860214233"/>
        <bgColor indexed="64"/>
      </patternFill>
    </fill>
    <fill>
      <patternFill patternType="solid">
        <fgColor indexed="45"/>
        <bgColor indexed="64"/>
      </patternFill>
    </fill>
    <fill>
      <patternFill patternType="solid">
        <fgColor indexed="42"/>
        <bgColor indexed="64"/>
      </patternFill>
    </fill>
    <fill>
      <patternFill patternType="solid">
        <fgColor theme="0"/>
        <bgColor indexed="64"/>
      </patternFill>
    </fill>
  </fills>
  <borders count="12">
    <border>
      <left/>
      <right/>
      <top/>
      <bottom/>
      <diagonal/>
    </border>
    <border>
      <left style="thin">
        <color rgb="FFB2B2B2"/>
      </left>
      <right style="thin">
        <color rgb="FFB2B2B2"/>
      </right>
      <top style="thin">
        <color rgb="FFB2B2B2"/>
      </top>
      <bottom style="thin">
        <color rgb="FFB2B2B2"/>
      </bottom>
    </border>
    <border>
      <left/>
      <right/>
      <top/>
      <bottom style="medium">
        <color theme="4"/>
      </bottom>
    </border>
    <border>
      <left/>
      <right/>
      <top/>
      <bottom style="medium">
        <color theme="4" tint="0.49998000264167786"/>
      </bottom>
    </border>
    <border>
      <left style="thin">
        <color rgb="FF7F7F7F"/>
      </left>
      <right style="thin">
        <color rgb="FF7F7F7F"/>
      </right>
      <top style="thin">
        <color rgb="FF7F7F7F"/>
      </top>
      <bottom style="thin">
        <color rgb="FF7F7F7F"/>
      </bottom>
    </border>
    <border>
      <left style="thin">
        <color rgb="FF3F3F3F"/>
      </left>
      <right style="thin">
        <color rgb="FF3F3F3F"/>
      </right>
      <top style="thin">
        <color rgb="FF3F3F3F"/>
      </top>
      <bottom style="thin">
        <color rgb="FF3F3F3F"/>
      </bottom>
    </border>
    <border>
      <left style="double">
        <color rgb="FF3F3F3F"/>
      </left>
      <right style="double">
        <color rgb="FF3F3F3F"/>
      </right>
      <top style="double">
        <color rgb="FF3F3F3F"/>
      </top>
      <bottom style="double">
        <color rgb="FF3F3F3F"/>
      </bottom>
    </border>
    <border>
      <left/>
      <right/>
      <top/>
      <bottom style="double">
        <color rgb="FFFF8001"/>
      </bottom>
    </border>
    <border>
      <left/>
      <right/>
      <top style="thin">
        <color theme="4"/>
      </top>
      <bottom style="double">
        <color theme="4"/>
      </bottom>
    </border>
    <border>
      <left style="thin">
        <color auto="1"/>
      </left>
      <right style="thin">
        <color auto="1"/>
      </right>
      <top style="thin">
        <color auto="1"/>
      </top>
      <bottom style="thin">
        <color auto="1"/>
      </bottom>
    </border>
    <border>
      <left style="thin">
        <color auto="1"/>
      </left>
      <right style="thin">
        <color auto="1"/>
      </right>
      <top style="thin">
        <color auto="1"/>
      </top>
      <bottom/>
    </border>
    <border>
      <left style="thin">
        <color auto="1"/>
      </left>
      <right style="thin">
        <color auto="1"/>
      </right>
      <top/>
      <bottom style="thin">
        <color auto="1"/>
      </bottom>
    </border>
  </borders>
  <cellStyleXfs count="70">
    <xf numFmtId="0" fontId="0" fillId="0" borderId="0">
      <alignment/>
      <protection/>
    </xf>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1" fillId="0" borderId="0" applyFont="0" applyFill="0" applyBorder="0" applyProtection="0">
      <alignment/>
    </xf>
    <xf numFmtId="44" fontId="11" fillId="0" borderId="0" applyFont="0" applyFill="0" applyBorder="0" applyProtection="0">
      <alignment/>
    </xf>
    <xf numFmtId="9" fontId="11" fillId="0" borderId="0" applyFont="0" applyFill="0" applyBorder="0" applyProtection="0">
      <alignment/>
    </xf>
    <xf numFmtId="41" fontId="11" fillId="0" borderId="0" applyFont="0" applyFill="0" applyBorder="0" applyProtection="0">
      <alignment/>
    </xf>
    <xf numFmtId="42" fontId="11" fillId="0" borderId="0" applyFont="0" applyFill="0" applyBorder="0" applyProtection="0">
      <alignment/>
    </xf>
    <xf numFmtId="0" fontId="12" fillId="0" borderId="0" applyNumberFormat="0" applyFill="0" applyBorder="0" applyProtection="0">
      <alignment/>
    </xf>
    <xf numFmtId="0" fontId="13" fillId="0" borderId="0" applyNumberFormat="0" applyFill="0" applyBorder="0" applyProtection="0">
      <alignment/>
    </xf>
    <xf numFmtId="0" fontId="11" fillId="2" borderId="1" applyNumberFormat="0" applyFont="0" applyProtection="0">
      <alignment/>
    </xf>
    <xf numFmtId="0" fontId="14" fillId="0" borderId="0" applyNumberFormat="0" applyFill="0" applyBorder="0" applyProtection="0">
      <alignment/>
    </xf>
    <xf numFmtId="0" fontId="15" fillId="0" borderId="0" applyNumberFormat="0" applyFill="0" applyBorder="0" applyProtection="0">
      <alignment/>
    </xf>
    <xf numFmtId="0" fontId="16" fillId="0" borderId="0" applyNumberFormat="0" applyFill="0" applyBorder="0" applyProtection="0">
      <alignment/>
    </xf>
    <xf numFmtId="0" fontId="17" fillId="0" borderId="2" applyNumberFormat="0" applyFill="0" applyProtection="0">
      <alignment/>
    </xf>
    <xf numFmtId="0" fontId="18" fillId="0" borderId="2" applyNumberFormat="0" applyFill="0" applyProtection="0">
      <alignment/>
    </xf>
    <xf numFmtId="0" fontId="19" fillId="0" borderId="3" applyNumberFormat="0" applyFill="0" applyProtection="0">
      <alignment/>
    </xf>
    <xf numFmtId="0" fontId="19" fillId="0" borderId="0" applyNumberFormat="0" applyFill="0" applyBorder="0" applyProtection="0">
      <alignment/>
    </xf>
    <xf numFmtId="0" fontId="20" fillId="3" borderId="4" applyNumberFormat="0" applyProtection="0">
      <alignment/>
    </xf>
    <xf numFmtId="0" fontId="21" fillId="4" borderId="5" applyNumberFormat="0" applyProtection="0">
      <alignment/>
    </xf>
    <xf numFmtId="0" fontId="22" fillId="4" borderId="4" applyNumberFormat="0" applyProtection="0">
      <alignment/>
    </xf>
    <xf numFmtId="0" fontId="23" fillId="5" borderId="6" applyNumberFormat="0" applyProtection="0">
      <alignment/>
    </xf>
    <xf numFmtId="0" fontId="24" fillId="0" borderId="7" applyNumberFormat="0" applyFill="0" applyProtection="0">
      <alignment/>
    </xf>
    <xf numFmtId="0" fontId="25" fillId="0" borderId="8" applyNumberFormat="0" applyFill="0" applyProtection="0">
      <alignment/>
    </xf>
    <xf numFmtId="0" fontId="26" fillId="6" borderId="0" applyNumberFormat="0" applyBorder="0" applyProtection="0">
      <alignment/>
    </xf>
    <xf numFmtId="0" fontId="27" fillId="7" borderId="0" applyNumberFormat="0" applyBorder="0" applyProtection="0">
      <alignment/>
    </xf>
    <xf numFmtId="0" fontId="28" fillId="8" borderId="0" applyNumberFormat="0" applyBorder="0" applyProtection="0">
      <alignment/>
    </xf>
    <xf numFmtId="0" fontId="29" fillId="9" borderId="0" applyNumberFormat="0" applyBorder="0" applyProtection="0">
      <alignment/>
    </xf>
    <xf numFmtId="0" fontId="11" fillId="10" borderId="0" applyNumberFormat="0" applyBorder="0" applyProtection="0">
      <alignment/>
    </xf>
    <xf numFmtId="0" fontId="11" fillId="11" borderId="0" applyNumberFormat="0" applyBorder="0" applyProtection="0">
      <alignment/>
    </xf>
    <xf numFmtId="0" fontId="29" fillId="12" borderId="0" applyNumberFormat="0" applyBorder="0" applyProtection="0">
      <alignment/>
    </xf>
    <xf numFmtId="0" fontId="29" fillId="13" borderId="0" applyNumberFormat="0" applyBorder="0" applyProtection="0">
      <alignment/>
    </xf>
    <xf numFmtId="0" fontId="11" fillId="14" borderId="0" applyNumberFormat="0" applyBorder="0" applyProtection="0">
      <alignment/>
    </xf>
    <xf numFmtId="0" fontId="11" fillId="15" borderId="0" applyNumberFormat="0" applyBorder="0" applyProtection="0">
      <alignment/>
    </xf>
    <xf numFmtId="0" fontId="29" fillId="16" borderId="0" applyNumberFormat="0" applyBorder="0" applyProtection="0">
      <alignment/>
    </xf>
    <xf numFmtId="0" fontId="29" fillId="17" borderId="0" applyNumberFormat="0" applyBorder="0" applyProtection="0">
      <alignment/>
    </xf>
    <xf numFmtId="0" fontId="11" fillId="18" borderId="0" applyNumberFormat="0" applyBorder="0" applyProtection="0">
      <alignment/>
    </xf>
    <xf numFmtId="0" fontId="11" fillId="19" borderId="0" applyNumberFormat="0" applyBorder="0" applyProtection="0">
      <alignment/>
    </xf>
    <xf numFmtId="0" fontId="29" fillId="20" borderId="0" applyNumberFormat="0" applyBorder="0" applyProtection="0">
      <alignment/>
    </xf>
    <xf numFmtId="0" fontId="29" fillId="21" borderId="0" applyNumberFormat="0" applyBorder="0" applyProtection="0">
      <alignment/>
    </xf>
    <xf numFmtId="0" fontId="11" fillId="22" borderId="0" applyNumberFormat="0" applyBorder="0" applyProtection="0">
      <alignment/>
    </xf>
    <xf numFmtId="0" fontId="11" fillId="23" borderId="0" applyNumberFormat="0" applyBorder="0" applyProtection="0">
      <alignment/>
    </xf>
    <xf numFmtId="0" fontId="29" fillId="24" borderId="0" applyNumberFormat="0" applyBorder="0" applyProtection="0">
      <alignment/>
    </xf>
    <xf numFmtId="0" fontId="29" fillId="25" borderId="0" applyNumberFormat="0" applyBorder="0" applyProtection="0">
      <alignment/>
    </xf>
    <xf numFmtId="0" fontId="11" fillId="26" borderId="0" applyNumberFormat="0" applyBorder="0" applyProtection="0">
      <alignment/>
    </xf>
    <xf numFmtId="0" fontId="11" fillId="27" borderId="0" applyNumberFormat="0" applyBorder="0" applyProtection="0">
      <alignment/>
    </xf>
    <xf numFmtId="0" fontId="29" fillId="28" borderId="0" applyNumberFormat="0" applyBorder="0" applyProtection="0">
      <alignment/>
    </xf>
    <xf numFmtId="0" fontId="29" fillId="29" borderId="0" applyNumberFormat="0" applyBorder="0" applyProtection="0">
      <alignment/>
    </xf>
    <xf numFmtId="0" fontId="11" fillId="30" borderId="0" applyNumberFormat="0" applyBorder="0" applyProtection="0">
      <alignment/>
    </xf>
    <xf numFmtId="0" fontId="11" fillId="31" borderId="0" applyNumberFormat="0" applyBorder="0" applyProtection="0">
      <alignment/>
    </xf>
    <xf numFmtId="0" fontId="29" fillId="32" borderId="0" applyNumberFormat="0" applyBorder="0" applyProtection="0">
      <alignment/>
    </xf>
    <xf numFmtId="0" fontId="30" fillId="33" borderId="0" applyNumberFormat="0" applyBorder="0" applyProtection="0">
      <alignment/>
    </xf>
    <xf numFmtId="0" fontId="31" fillId="34" borderId="0" applyNumberFormat="0" applyBorder="0" applyProtection="0">
      <alignment/>
    </xf>
  </cellStyleXfs>
  <cellXfs count="44">
    <xf numFmtId="0" fontId="0" fillId="0" borderId="0" xfId="0" applyFont="1" applyAlignment="1">
      <alignment vertical="center"/>
    </xf>
    <xf numFmtId="0" fontId="0" fillId="0" borderId="0" xfId="0" applyFont="1" applyAlignment="1">
      <alignment horizontal="center" vertical="center"/>
    </xf>
    <xf numFmtId="0" fontId="2" fillId="0" borderId="0" xfId="0" applyFont="1" applyFill="1" applyAlignment="1">
      <alignment vertical="center"/>
    </xf>
    <xf numFmtId="0" fontId="3" fillId="0" borderId="0" xfId="0" applyNumberFormat="1" applyFont="1" applyFill="1" applyAlignment="1" applyProtection="1">
      <alignment horizontal="center" vertical="center"/>
      <protection/>
    </xf>
    <xf numFmtId="0" fontId="4" fillId="0" borderId="9" xfId="0" applyNumberFormat="1" applyFont="1" applyFill="1" applyBorder="1" applyAlignment="1" applyProtection="1">
      <alignment horizontal="center" vertical="center" wrapText="1"/>
      <protection/>
    </xf>
    <xf numFmtId="0" fontId="4" fillId="0" borderId="10" xfId="0" applyNumberFormat="1" applyFont="1" applyFill="1" applyBorder="1" applyAlignment="1" applyProtection="1">
      <alignment horizontal="center" vertical="center" wrapText="1"/>
      <protection/>
    </xf>
    <xf numFmtId="0" fontId="4" fillId="0" borderId="11" xfId="0" applyNumberFormat="1" applyFont="1" applyFill="1" applyBorder="1" applyAlignment="1" applyProtection="1">
      <alignment horizontal="center" vertical="center" wrapText="1"/>
      <protection/>
    </xf>
    <xf numFmtId="49" fontId="5" fillId="0" borderId="9" xfId="0" applyNumberFormat="1" applyFont="1" applyFill="1" applyBorder="1" applyAlignment="1">
      <alignment horizontal="center" vertical="center" wrapText="1"/>
    </xf>
    <xf numFmtId="176" fontId="4" fillId="0" borderId="9" xfId="0" applyNumberFormat="1" applyFont="1" applyFill="1" applyBorder="1" applyAlignment="1">
      <alignment horizontal="center" vertical="center" wrapText="1"/>
    </xf>
    <xf numFmtId="0" fontId="4" fillId="0" borderId="9" xfId="0" applyNumberFormat="1" applyFont="1" applyFill="1" applyBorder="1" applyAlignment="1" applyProtection="1">
      <alignment horizontal="left" vertical="center" wrapText="1"/>
      <protection/>
    </xf>
    <xf numFmtId="0" fontId="6" fillId="0" borderId="9" xfId="0" applyNumberFormat="1" applyFont="1" applyFill="1" applyBorder="1" applyAlignment="1" applyProtection="1">
      <alignment horizontal="center" vertical="center" wrapText="1"/>
      <protection/>
    </xf>
    <xf numFmtId="0" fontId="6" fillId="35" borderId="9" xfId="0" applyFont="1" applyFill="1" applyBorder="1" applyAlignment="1">
      <alignment horizontal="center" vertical="center" wrapText="1"/>
    </xf>
    <xf numFmtId="0" fontId="4" fillId="0" borderId="9" xfId="0" applyFont="1" applyFill="1" applyBorder="1" applyAlignment="1">
      <alignment horizontal="center" vertical="center" wrapText="1"/>
    </xf>
    <xf numFmtId="176" fontId="7" fillId="0" borderId="9" xfId="0" applyNumberFormat="1" applyFont="1" applyFill="1" applyBorder="1" applyAlignment="1">
      <alignment horizontal="center" vertical="center" wrapText="1"/>
    </xf>
    <xf numFmtId="0" fontId="6" fillId="0" borderId="9" xfId="0" applyNumberFormat="1" applyFont="1" applyFill="1" applyBorder="1" applyAlignment="1" applyProtection="1">
      <alignment horizontal="left" vertical="center" wrapText="1"/>
      <protection/>
    </xf>
    <xf numFmtId="0" fontId="2" fillId="0" borderId="9" xfId="0" applyFont="1" applyBorder="1" applyAlignment="1">
      <alignment vertical="center"/>
    </xf>
    <xf numFmtId="177" fontId="8" fillId="0" borderId="9" xfId="0" applyNumberFormat="1" applyFont="1" applyFill="1" applyBorder="1" applyAlignment="1" applyProtection="1">
      <alignment horizontal="left" vertical="center" wrapText="1"/>
      <protection/>
    </xf>
    <xf numFmtId="177" fontId="8" fillId="0" borderId="9" xfId="0" applyNumberFormat="1" applyFont="1" applyFill="1" applyBorder="1" applyAlignment="1" applyProtection="1">
      <alignment horizontal="center" vertical="center" wrapText="1"/>
      <protection/>
    </xf>
    <xf numFmtId="0" fontId="4" fillId="0" borderId="9" xfId="0" applyFont="1" applyBorder="1" applyAlignment="1">
      <alignment horizontal="center" vertical="center" wrapText="1"/>
    </xf>
    <xf numFmtId="0" fontId="7" fillId="0" borderId="9" xfId="0" applyNumberFormat="1" applyFont="1" applyFill="1" applyBorder="1" applyAlignment="1" applyProtection="1">
      <alignment horizontal="center" vertical="center" wrapText="1"/>
      <protection/>
    </xf>
    <xf numFmtId="0" fontId="2" fillId="0" borderId="0" xfId="0" applyFont="1" applyFill="1" applyAlignment="1">
      <alignment horizontal="left" vertical="center"/>
    </xf>
    <xf numFmtId="0" fontId="0" fillId="0" borderId="0" xfId="0" applyFont="1" applyAlignment="1">
      <alignment horizontal="left" vertical="center"/>
    </xf>
    <xf numFmtId="49" fontId="5" fillId="0" borderId="9" xfId="0" applyNumberFormat="1" applyFont="1" applyFill="1" applyBorder="1" applyAlignment="1">
      <alignment horizontal="left" vertical="center" wrapText="1"/>
    </xf>
    <xf numFmtId="178" fontId="4" fillId="0" borderId="9" xfId="0" applyNumberFormat="1" applyFont="1" applyFill="1" applyBorder="1" applyAlignment="1">
      <alignment horizontal="center" vertical="center" wrapText="1"/>
    </xf>
    <xf numFmtId="178" fontId="7" fillId="0" borderId="9" xfId="0" applyNumberFormat="1" applyFont="1" applyFill="1" applyBorder="1" applyAlignment="1">
      <alignment horizontal="center" vertical="center" wrapText="1"/>
    </xf>
    <xf numFmtId="0" fontId="9" fillId="0" borderId="0" xfId="0" applyNumberFormat="1" applyFont="1" applyFill="1" applyAlignment="1" applyProtection="1">
      <alignment horizontal="center" vertical="center"/>
      <protection/>
    </xf>
    <xf numFmtId="49" fontId="4" fillId="0" borderId="9" xfId="0" applyNumberFormat="1" applyFont="1" applyFill="1" applyBorder="1" applyAlignment="1">
      <alignment horizontal="center" vertical="center" wrapText="1"/>
    </xf>
    <xf numFmtId="176" fontId="6" fillId="0" borderId="9" xfId="0" applyNumberFormat="1" applyFont="1" applyFill="1" applyBorder="1" applyAlignment="1">
      <alignment horizontal="center" vertical="center" wrapText="1"/>
    </xf>
    <xf numFmtId="0" fontId="4" fillId="0" borderId="0" xfId="0" applyFont="1" applyAlignment="1">
      <alignment horizontal="center" vertical="center" wrapText="1"/>
    </xf>
    <xf numFmtId="0" fontId="6" fillId="0" borderId="10" xfId="0" applyNumberFormat="1" applyFont="1" applyFill="1" applyBorder="1" applyAlignment="1" applyProtection="1">
      <alignment horizontal="center" vertical="center" wrapText="1"/>
      <protection/>
    </xf>
    <xf numFmtId="0" fontId="7" fillId="0" borderId="10" xfId="0" applyNumberFormat="1" applyFont="1" applyFill="1" applyBorder="1" applyAlignment="1" applyProtection="1">
      <alignment horizontal="center" vertical="center" wrapText="1"/>
      <protection/>
    </xf>
    <xf numFmtId="176" fontId="7" fillId="0" borderId="10" xfId="0" applyNumberFormat="1" applyFont="1" applyFill="1" applyBorder="1" applyAlignment="1">
      <alignment horizontal="center" vertical="center" wrapText="1"/>
    </xf>
    <xf numFmtId="0" fontId="6" fillId="0" borderId="10" xfId="0" applyNumberFormat="1" applyFont="1" applyFill="1" applyBorder="1" applyAlignment="1" applyProtection="1">
      <alignment horizontal="left" vertical="center" wrapText="1"/>
      <protection/>
    </xf>
    <xf numFmtId="0" fontId="2" fillId="0" borderId="10" xfId="0" applyFont="1" applyBorder="1" applyAlignment="1">
      <alignment vertical="center"/>
    </xf>
    <xf numFmtId="0" fontId="10" fillId="0" borderId="0" xfId="0" applyFont="1" applyAlignment="1">
      <alignment horizontal="center" vertical="center"/>
    </xf>
    <xf numFmtId="0" fontId="0" fillId="0" borderId="9" xfId="0" applyFont="1" applyBorder="1" applyAlignment="1">
      <alignment horizontal="center" vertical="center"/>
    </xf>
    <xf numFmtId="0" fontId="0" fillId="35" borderId="0" xfId="0" applyFont="1" applyFill="1" applyAlignment="1">
      <alignment vertical="center"/>
    </xf>
    <xf numFmtId="0" fontId="4" fillId="0" borderId="9" xfId="0" applyFont="1" applyFill="1" applyBorder="1" applyAlignment="1">
      <alignment horizontal="left" vertical="center" wrapText="1"/>
    </xf>
    <xf numFmtId="0" fontId="4" fillId="35" borderId="9" xfId="0" applyFont="1" applyFill="1" applyBorder="1" applyAlignment="1">
      <alignment horizontal="center" vertical="center" wrapText="1"/>
    </xf>
    <xf numFmtId="176" fontId="4" fillId="35" borderId="9" xfId="0" applyNumberFormat="1" applyFont="1" applyFill="1" applyBorder="1" applyAlignment="1">
      <alignment horizontal="center" vertical="center" wrapText="1"/>
    </xf>
    <xf numFmtId="0" fontId="4" fillId="35" borderId="9" xfId="0" applyFont="1" applyFill="1" applyBorder="1" applyAlignment="1">
      <alignment horizontal="left" vertical="center" wrapText="1"/>
    </xf>
    <xf numFmtId="0" fontId="5" fillId="0" borderId="9" xfId="0" applyFont="1" applyFill="1" applyBorder="1" applyAlignment="1">
      <alignment horizontal="left" vertical="center" wrapText="1"/>
    </xf>
    <xf numFmtId="0" fontId="6" fillId="0" borderId="9" xfId="0" applyFont="1" applyFill="1" applyBorder="1" applyAlignment="1">
      <alignment horizontal="center" vertical="center" wrapText="1"/>
    </xf>
    <xf numFmtId="179" fontId="6" fillId="0" borderId="9" xfId="0" applyNumberFormat="1" applyFont="1" applyFill="1" applyBorder="1" applyAlignment="1">
      <alignment horizontal="center" vertical="center" wrapText="1"/>
    </xf>
  </cellXfs>
  <cellStyles count="56">
    <cellStyle name="Normal" xfId="0"/>
    <cellStyle name="Percent" xfId="15"/>
    <cellStyle name="Currency" xfId="16"/>
    <cellStyle name="Currency [0]" xfId="17"/>
    <cellStyle name="Comma" xfId="18"/>
    <cellStyle name="Comma [0]" xfId="19"/>
    <cellStyle name="千位分隔" xfId="20"/>
    <cellStyle name="货币" xfId="21"/>
    <cellStyle name="百分比" xfId="22"/>
    <cellStyle name="千位分隔[0]" xfId="23"/>
    <cellStyle name="货币[0]" xfId="24"/>
    <cellStyle name="超链接" xfId="25"/>
    <cellStyle name="已访问的超链接" xfId="26"/>
    <cellStyle name="注释" xfId="27"/>
    <cellStyle name="警告文本" xfId="28"/>
    <cellStyle name="标题" xfId="29"/>
    <cellStyle name="解释性文本" xfId="30"/>
    <cellStyle name="标题 1" xfId="31"/>
    <cellStyle name="标题 2" xfId="32"/>
    <cellStyle name="标题 3" xfId="33"/>
    <cellStyle name="标题 4" xfId="34"/>
    <cellStyle name="输入" xfId="35"/>
    <cellStyle name="输出" xfId="36"/>
    <cellStyle name="计算" xfId="37"/>
    <cellStyle name="检查单元格" xfId="38"/>
    <cellStyle name="链接单元格" xfId="39"/>
    <cellStyle name="汇总" xfId="40"/>
    <cellStyle name="好" xfId="41"/>
    <cellStyle name="差" xfId="42"/>
    <cellStyle name="适中" xfId="43"/>
    <cellStyle name="强调文字颜色 1" xfId="44"/>
    <cellStyle name="20% - 强调文字颜色 1" xfId="45"/>
    <cellStyle name="40% - 强调文字颜色 1" xfId="46"/>
    <cellStyle name="60% - 强调文字颜色 1" xfId="47"/>
    <cellStyle name="强调文字颜色 2" xfId="48"/>
    <cellStyle name="20% - 强调文字颜色 2" xfId="49"/>
    <cellStyle name="40% - 强调文字颜色 2" xfId="50"/>
    <cellStyle name="60% - 强调文字颜色 2" xfId="51"/>
    <cellStyle name="强调文字颜色 3" xfId="52"/>
    <cellStyle name="20% - 强调文字颜色 3" xfId="53"/>
    <cellStyle name="40% - 强调文字颜色 3" xfId="54"/>
    <cellStyle name="60% - 强调文字颜色 3" xfId="55"/>
    <cellStyle name="强调文字颜色 4" xfId="56"/>
    <cellStyle name="20% - 强调文字颜色 4" xfId="57"/>
    <cellStyle name="40% - 强调文字颜色 4" xfId="58"/>
    <cellStyle name="60% - 强调文字颜色 4" xfId="59"/>
    <cellStyle name="强调文字颜色 5" xfId="60"/>
    <cellStyle name="20% - 强调文字颜色 5" xfId="61"/>
    <cellStyle name="40% - 强调文字颜色 5" xfId="62"/>
    <cellStyle name="60% - 强调文字颜色 5" xfId="63"/>
    <cellStyle name="强调文字颜色 6" xfId="64"/>
    <cellStyle name="20% - 强调文字颜色 6" xfId="65"/>
    <cellStyle name="40% - 强调文字颜色 6" xfId="66"/>
    <cellStyle name="60% - 强调文字颜色 6" xfId="67"/>
    <cellStyle name="差_柳北区 " xfId="68"/>
    <cellStyle name="好_柳北区 " xfId="69"/>
  </cellStyle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Relationships xmlns="http://schemas.openxmlformats.org/package/2006/relationships"><Relationship Id="rId1" Type="http://schemas.openxmlformats.org/officeDocument/2006/relationships/theme" Target="theme/theme1.xml" /><Relationship Id="rId2" Type="http://schemas.openxmlformats.org/officeDocument/2006/relationships/worksheet" Target="worksheets/sheet1.xml" /><Relationship Id="rId3" Type="http://schemas.openxmlformats.org/officeDocument/2006/relationships/worksheet" Target="worksheets/sheet2.xml" /><Relationship Id="rId4" Type="http://schemas.openxmlformats.org/officeDocument/2006/relationships/worksheet" Target="worksheets/sheet3.xml" /><Relationship Id="rId11" Type="http://schemas.openxmlformats.org/officeDocument/2006/relationships/styles" Target="styles.xml" /><Relationship Id="rId10" Type="http://schemas.openxmlformats.org/officeDocument/2006/relationships/worksheet" Target="worksheets/sheet9.xml" /><Relationship Id="rId12" Type="http://schemas.openxmlformats.org/officeDocument/2006/relationships/sharedStrings" Target="sharedStrings.xml" /><Relationship Id="rId9" Type="http://schemas.openxmlformats.org/officeDocument/2006/relationships/worksheet" Target="worksheets/sheet8.xml" /><Relationship Id="rId5" Type="http://schemas.openxmlformats.org/officeDocument/2006/relationships/worksheet" Target="worksheets/sheet4.xml" /><Relationship Id="rId6" Type="http://schemas.openxmlformats.org/officeDocument/2006/relationships/worksheet" Target="worksheets/sheet5.xml" /><Relationship Id="rId7" Type="http://schemas.openxmlformats.org/officeDocument/2006/relationships/worksheet" Target="worksheets/sheet6.xml" /><Relationship Id="rId8" Type="http://schemas.openxmlformats.org/officeDocument/2006/relationships/worksheet" Target="worksheets/sheet7.xml" /></Relationships>
</file>

<file path=xl/drawings/drawing1.xml><?xml version="1.0" encoding="utf-8"?>
<xdr:wsDr xmlns:xdr="http://schemas.openxmlformats.org/drawingml/2006/spreadsheetDrawing" xmlns:a="http://schemas.openxmlformats.org/drawingml/2006/main" xmlns:r="http://schemas.openxmlformats.org/officeDocument/2006/relationships" xmlns:a14="http://schemas.microsoft.com/office/drawing/2010/main">
  <xdr:twoCellAnchor editAs="oneCell">
    <xdr:from>
      <xdr:col>0</xdr:col>
      <xdr:colOff>0</xdr:colOff>
      <xdr:row>0</xdr:row>
      <xdr:rowOff>0</xdr:rowOff>
    </xdr:from>
    <xdr:to>
      <xdr:col>0</xdr:col>
      <xdr:colOff>0</xdr:colOff>
      <xdr:row>0</xdr:row>
      <xdr:rowOff>0</xdr:rowOff>
    </xdr:to>
    <xdr:sp fLocksText="0">
      <xdr:nvSpPr>
        <xdr:cNvPr id="1" name="ImpTraceLabel" hidden="1"/>
        <xdr:cNvSpPr txBox="1"/>
      </xdr:nvSpPr>
      <xdr:spPr>
        <a:xfrm>
          <a:off x="0" y="0"/>
          <a:ext cx="0" cy="0"/>
        </a:xfrm>
        <a:prstGeom prst="rect"/>
        <a:solidFill>
          <a:srgbClr val="FFFFFF">
            <a:alpha val="0"/>
          </a:srgbClr>
        </a:solidFill>
        <a:ln w="9525">
          <a:solidFill>
            <a:srgbClr val="000000">
              <a:alpha val="0"/>
            </a:srgbClr>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horzOverflow="clip" vert="vert"/>
        <a:p>
          <a:r>
            <a:t>ImpTraceLabel=PD94bWwgdmVyc2lvbj0nMS4wJyBlbmNvZGluZz0nVVRGLTgnPz48dHJhY2U+PGNvbnRlbnQ+PC9jb250ZW50PjxhY2NvdW50PmYya3JsYW5qMTQ0czdxdnl1ZTVvdGM8L2FjY291bnQ+PG1hY2hpbmVDb2RlPkxDVDg5NkowMDMyMTEKPC9tYWNoaW5lQ29kZT48dGltZT4yMDI1LTA2LTEyIDA5OjIyOjQxPC90aW1lPjxzeXN0ZW0+TUI8c3lzdGVtPjwvdHJhY2U+</a:t>
          </a:r>
        </a:p>
      </xdr:txBody>
    </xdr:sp>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a14="http://schemas.microsoft.com/office/drawing/2010/main">
  <xdr:twoCellAnchor editAs="oneCell">
    <xdr:from>
      <xdr:col>0</xdr:col>
      <xdr:colOff>0</xdr:colOff>
      <xdr:row>0</xdr:row>
      <xdr:rowOff>0</xdr:rowOff>
    </xdr:from>
    <xdr:to>
      <xdr:col>0</xdr:col>
      <xdr:colOff>0</xdr:colOff>
      <xdr:row>0</xdr:row>
      <xdr:rowOff>0</xdr:rowOff>
    </xdr:to>
    <xdr:sp fLocksText="0">
      <xdr:nvSpPr>
        <xdr:cNvPr id="1" name="ImpTraceLabel" hidden="1"/>
        <xdr:cNvSpPr txBox="1"/>
      </xdr:nvSpPr>
      <xdr:spPr>
        <a:xfrm>
          <a:off x="0" y="0"/>
          <a:ext cx="0" cy="0"/>
        </a:xfrm>
        <a:prstGeom prst="rect"/>
        <a:solidFill>
          <a:srgbClr val="FFFFFF">
            <a:alpha val="0"/>
          </a:srgbClr>
        </a:solidFill>
        <a:ln w="9525">
          <a:solidFill>
            <a:srgbClr val="000000">
              <a:alpha val="0"/>
            </a:srgbClr>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horzOverflow="clip" vert="vert"/>
        <a:p>
          <a:r>
            <a:t>ImpTraceLabel=PD94bWwgdmVyc2lvbj0nMS4wJyBlbmNvZGluZz0nVVRGLTgnPz48dHJhY2U+PGNvbnRlbnQ+PC9jb250ZW50PjxhY2NvdW50PmYya3JsYW5qMTQ0czdxdnl1ZTVvdGM8L2FjY291bnQ+PG1hY2hpbmVDb2RlPkxDVDg5NkowMDMyMTEKPC9tYWNoaW5lQ29kZT48dGltZT4yMDI1LTA2LTEyIDA5OjIyOjQxPC90aW1lPjxzeXN0ZW0+TUI8c3lzdGVtPjwvdHJhY2U+</a:t>
          </a:r>
        </a:p>
      </xdr:txBody>
    </xdr:sp>
    <xdr:clientData/>
  </xdr:twoCellAnchor>
</xdr:wsDr>
</file>

<file path=xl/drawings/drawing3.xml><?xml version="1.0" encoding="utf-8"?>
<xdr:wsDr xmlns:xdr="http://schemas.openxmlformats.org/drawingml/2006/spreadsheetDrawing" xmlns:a="http://schemas.openxmlformats.org/drawingml/2006/main" xmlns:r="http://schemas.openxmlformats.org/officeDocument/2006/relationships" xmlns:a14="http://schemas.microsoft.com/office/drawing/2010/main">
  <xdr:twoCellAnchor editAs="oneCell">
    <xdr:from>
      <xdr:col>0</xdr:col>
      <xdr:colOff>0</xdr:colOff>
      <xdr:row>0</xdr:row>
      <xdr:rowOff>0</xdr:rowOff>
    </xdr:from>
    <xdr:to>
      <xdr:col>0</xdr:col>
      <xdr:colOff>0</xdr:colOff>
      <xdr:row>0</xdr:row>
      <xdr:rowOff>0</xdr:rowOff>
    </xdr:to>
    <xdr:sp fLocksText="0">
      <xdr:nvSpPr>
        <xdr:cNvPr id="1" name="ImpTraceLabel" hidden="1"/>
        <xdr:cNvSpPr txBox="1"/>
      </xdr:nvSpPr>
      <xdr:spPr>
        <a:xfrm>
          <a:off x="0" y="0"/>
          <a:ext cx="0" cy="0"/>
        </a:xfrm>
        <a:prstGeom prst="rect"/>
        <a:solidFill>
          <a:srgbClr val="FFFFFF">
            <a:alpha val="0"/>
          </a:srgbClr>
        </a:solidFill>
        <a:ln w="9525">
          <a:solidFill>
            <a:srgbClr val="000000">
              <a:alpha val="0"/>
            </a:srgbClr>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horzOverflow="clip" vert="vert"/>
        <a:p>
          <a:r>
            <a:t>ImpTraceLabel=PD94bWwgdmVyc2lvbj0nMS4wJyBlbmNvZGluZz0nVVRGLTgnPz48dHJhY2U+PGNvbnRlbnQ+PC9jb250ZW50PjxhY2NvdW50PmYya3JsYW5qMTQ0czdxdnl1ZTVvdGM8L2FjY291bnQ+PG1hY2hpbmVDb2RlPkxDVDg5NkowMDMyMTEKPC9tYWNoaW5lQ29kZT48dGltZT4yMDI1LTA2LTEyIDA5OjIyOjQxPC90aW1lPjxzeXN0ZW0+TUI8c3lzdGVtPjwvdHJhY2U+</a:t>
          </a:r>
        </a:p>
      </xdr:txBody>
    </xdr:sp>
    <xdr:clientData/>
  </xdr:twoCellAnchor>
</xdr:wsDr>
</file>

<file path=xl/drawings/drawing4.xml><?xml version="1.0" encoding="utf-8"?>
<xdr:wsDr xmlns:xdr="http://schemas.openxmlformats.org/drawingml/2006/spreadsheetDrawing" xmlns:a="http://schemas.openxmlformats.org/drawingml/2006/main" xmlns:r="http://schemas.openxmlformats.org/officeDocument/2006/relationships" xmlns:a14="http://schemas.microsoft.com/office/drawing/2010/main">
  <xdr:twoCellAnchor editAs="oneCell">
    <xdr:from>
      <xdr:col>0</xdr:col>
      <xdr:colOff>0</xdr:colOff>
      <xdr:row>0</xdr:row>
      <xdr:rowOff>0</xdr:rowOff>
    </xdr:from>
    <xdr:to>
      <xdr:col>0</xdr:col>
      <xdr:colOff>0</xdr:colOff>
      <xdr:row>0</xdr:row>
      <xdr:rowOff>0</xdr:rowOff>
    </xdr:to>
    <xdr:sp fLocksText="0">
      <xdr:nvSpPr>
        <xdr:cNvPr id="1" name="ImpTraceLabel" hidden="1"/>
        <xdr:cNvSpPr txBox="1"/>
      </xdr:nvSpPr>
      <xdr:spPr>
        <a:xfrm>
          <a:off x="0" y="0"/>
          <a:ext cx="0" cy="0"/>
        </a:xfrm>
        <a:prstGeom prst="rect"/>
        <a:solidFill>
          <a:srgbClr val="FFFFFF">
            <a:alpha val="0"/>
          </a:srgbClr>
        </a:solidFill>
        <a:ln w="9525">
          <a:solidFill>
            <a:srgbClr val="000000">
              <a:alpha val="0"/>
            </a:srgbClr>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horzOverflow="clip" vert="vert"/>
        <a:p>
          <a:r>
            <a:t>ImpTraceLabel=PD94bWwgdmVyc2lvbj0nMS4wJyBlbmNvZGluZz0nVVRGLTgnPz48dHJhY2U+PGNvbnRlbnQ+PC9jb250ZW50PjxhY2NvdW50PmYya3JsYW5qMTQ0czdxdnl1ZTVvdGM8L2FjY291bnQ+PG1hY2hpbmVDb2RlPkxDVDg5NkowMDMyMTEKPC9tYWNoaW5lQ29kZT48dGltZT4yMDI1LTA2LTEyIDA5OjIyOjQxPC90aW1lPjxzeXN0ZW0+TUI8c3lzdGVtPjwvdHJhY2U+</a:t>
          </a:r>
        </a:p>
      </xdr:txBody>
    </xdr:sp>
    <xdr:clientData/>
  </xdr:twoCellAnchor>
</xdr:wsDr>
</file>

<file path=xl/drawings/drawing5.xml><?xml version="1.0" encoding="utf-8"?>
<xdr:wsDr xmlns:xdr="http://schemas.openxmlformats.org/drawingml/2006/spreadsheetDrawing" xmlns:a="http://schemas.openxmlformats.org/drawingml/2006/main" xmlns:r="http://schemas.openxmlformats.org/officeDocument/2006/relationships" xmlns:a14="http://schemas.microsoft.com/office/drawing/2010/main">
  <xdr:twoCellAnchor editAs="oneCell">
    <xdr:from>
      <xdr:col>0</xdr:col>
      <xdr:colOff>0</xdr:colOff>
      <xdr:row>0</xdr:row>
      <xdr:rowOff>0</xdr:rowOff>
    </xdr:from>
    <xdr:to>
      <xdr:col>0</xdr:col>
      <xdr:colOff>0</xdr:colOff>
      <xdr:row>0</xdr:row>
      <xdr:rowOff>0</xdr:rowOff>
    </xdr:to>
    <xdr:sp fLocksText="0">
      <xdr:nvSpPr>
        <xdr:cNvPr id="1" name="ImpTraceLabel" hidden="1"/>
        <xdr:cNvSpPr txBox="1"/>
      </xdr:nvSpPr>
      <xdr:spPr>
        <a:xfrm>
          <a:off x="0" y="0"/>
          <a:ext cx="0" cy="0"/>
        </a:xfrm>
        <a:prstGeom prst="rect"/>
        <a:solidFill>
          <a:srgbClr val="FFFFFF">
            <a:alpha val="0"/>
          </a:srgbClr>
        </a:solidFill>
        <a:ln w="9525">
          <a:solidFill>
            <a:srgbClr val="000000">
              <a:alpha val="0"/>
            </a:srgbClr>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horzOverflow="clip" vert="vert"/>
        <a:p>
          <a:r>
            <a:t>ImpTraceLabel=PD94bWwgdmVyc2lvbj0nMS4wJyBlbmNvZGluZz0nVVRGLTgnPz48dHJhY2U+PGNvbnRlbnQ+PC9jb250ZW50PjxhY2NvdW50PmYya3JsYW5qMTQ0czdxdnl1ZTVvdGM8L2FjY291bnQ+PG1hY2hpbmVDb2RlPkxDVDg5NkowMDMyMTEKPC9tYWNoaW5lQ29kZT48dGltZT4yMDI1LTA2LTEyIDA5OjIyOjQxPC90aW1lPjxzeXN0ZW0+TUI8c3lzdGVtPjwvdHJhY2U+</a:t>
          </a:r>
        </a:p>
      </xdr:txBody>
    </xdr:sp>
    <xdr:clientData/>
  </xdr:twoCellAnchor>
</xdr:wsDr>
</file>

<file path=xl/drawings/drawing6.xml><?xml version="1.0" encoding="utf-8"?>
<xdr:wsDr xmlns:xdr="http://schemas.openxmlformats.org/drawingml/2006/spreadsheetDrawing" xmlns:a="http://schemas.openxmlformats.org/drawingml/2006/main" xmlns:r="http://schemas.openxmlformats.org/officeDocument/2006/relationships" xmlns:a14="http://schemas.microsoft.com/office/drawing/2010/main">
  <xdr:twoCellAnchor editAs="oneCell">
    <xdr:from>
      <xdr:col>0</xdr:col>
      <xdr:colOff>0</xdr:colOff>
      <xdr:row>0</xdr:row>
      <xdr:rowOff>0</xdr:rowOff>
    </xdr:from>
    <xdr:to>
      <xdr:col>0</xdr:col>
      <xdr:colOff>0</xdr:colOff>
      <xdr:row>0</xdr:row>
      <xdr:rowOff>0</xdr:rowOff>
    </xdr:to>
    <xdr:sp fLocksText="0">
      <xdr:nvSpPr>
        <xdr:cNvPr id="1" name="ImpTraceLabel" hidden="1"/>
        <xdr:cNvSpPr txBox="1"/>
      </xdr:nvSpPr>
      <xdr:spPr>
        <a:xfrm>
          <a:off x="0" y="0"/>
          <a:ext cx="0" cy="0"/>
        </a:xfrm>
        <a:prstGeom prst="rect"/>
        <a:solidFill>
          <a:srgbClr val="FFFFFF">
            <a:alpha val="0"/>
          </a:srgbClr>
        </a:solidFill>
        <a:ln w="9525">
          <a:solidFill>
            <a:srgbClr val="000000">
              <a:alpha val="0"/>
            </a:srgbClr>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horzOverflow="clip" vert="vert"/>
        <a:p>
          <a:r>
            <a:t>ImpTraceLabel=PD94bWwgdmVyc2lvbj0nMS4wJyBlbmNvZGluZz0nVVRGLTgnPz48dHJhY2U+PGNvbnRlbnQ+PC9jb250ZW50PjxhY2NvdW50PmYya3JsYW5qMTQ0czdxdnl1ZTVvdGM8L2FjY291bnQ+PG1hY2hpbmVDb2RlPkxDVDg5NkowMDMyMTEKPC9tYWNoaW5lQ29kZT48dGltZT4yMDI1LTA2LTEyIDA5OjIyOjQxPC90aW1lPjxzeXN0ZW0+TUI8c3lzdGVtPjwvdHJhY2U+</a:t>
          </a:r>
        </a:p>
      </xdr:txBody>
    </xdr:sp>
    <xdr:clientData/>
  </xdr:twoCellAnchor>
</xdr:wsDr>
</file>

<file path=xl/drawings/drawing7.xml><?xml version="1.0" encoding="utf-8"?>
<xdr:wsDr xmlns:xdr="http://schemas.openxmlformats.org/drawingml/2006/spreadsheetDrawing" xmlns:a="http://schemas.openxmlformats.org/drawingml/2006/main" xmlns:r="http://schemas.openxmlformats.org/officeDocument/2006/relationships" xmlns:a14="http://schemas.microsoft.com/office/drawing/2010/main">
  <xdr:twoCellAnchor editAs="oneCell">
    <xdr:from>
      <xdr:col>0</xdr:col>
      <xdr:colOff>0</xdr:colOff>
      <xdr:row>0</xdr:row>
      <xdr:rowOff>0</xdr:rowOff>
    </xdr:from>
    <xdr:to>
      <xdr:col>0</xdr:col>
      <xdr:colOff>0</xdr:colOff>
      <xdr:row>0</xdr:row>
      <xdr:rowOff>0</xdr:rowOff>
    </xdr:to>
    <xdr:sp fLocksText="0">
      <xdr:nvSpPr>
        <xdr:cNvPr id="1" name="ImpTraceLabel" hidden="1"/>
        <xdr:cNvSpPr txBox="1"/>
      </xdr:nvSpPr>
      <xdr:spPr>
        <a:xfrm>
          <a:off x="0" y="0"/>
          <a:ext cx="0" cy="0"/>
        </a:xfrm>
        <a:prstGeom prst="rect"/>
        <a:solidFill>
          <a:srgbClr val="FFFFFF">
            <a:alpha val="0"/>
          </a:srgbClr>
        </a:solidFill>
        <a:ln w="9525">
          <a:solidFill>
            <a:srgbClr val="000000">
              <a:alpha val="0"/>
            </a:srgbClr>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horzOverflow="clip" vert="vert"/>
        <a:p>
          <a:r>
            <a:t>ImpTraceLabel=PD94bWwgdmVyc2lvbj0nMS4wJyBlbmNvZGluZz0nVVRGLTgnPz48dHJhY2U+PGNvbnRlbnQ+PC9jb250ZW50PjxhY2NvdW50PmYya3JsYW5qMTQ0czdxdnl1ZTVvdGM8L2FjY291bnQ+PG1hY2hpbmVDb2RlPkxDVDg5NkowMDMyMTEKPC9tYWNoaW5lQ29kZT48dGltZT4yMDI1LTA2LTEyIDA5OjIyOjQxPC90aW1lPjxzeXN0ZW0+TUI8c3lzdGVtPjwvdHJhY2U+</a:t>
          </a:r>
        </a:p>
      </xdr:txBody>
    </xdr:sp>
    <xdr:clientData/>
  </xdr:twoCellAnchor>
</xdr:wsDr>
</file>

<file path=xl/drawings/drawing8.xml><?xml version="1.0" encoding="utf-8"?>
<xdr:wsDr xmlns:xdr="http://schemas.openxmlformats.org/drawingml/2006/spreadsheetDrawing" xmlns:a="http://schemas.openxmlformats.org/drawingml/2006/main" xmlns:r="http://schemas.openxmlformats.org/officeDocument/2006/relationships" xmlns:a14="http://schemas.microsoft.com/office/drawing/2010/main">
  <xdr:twoCellAnchor editAs="oneCell">
    <xdr:from>
      <xdr:col>0</xdr:col>
      <xdr:colOff>0</xdr:colOff>
      <xdr:row>0</xdr:row>
      <xdr:rowOff>0</xdr:rowOff>
    </xdr:from>
    <xdr:to>
      <xdr:col>0</xdr:col>
      <xdr:colOff>0</xdr:colOff>
      <xdr:row>0</xdr:row>
      <xdr:rowOff>0</xdr:rowOff>
    </xdr:to>
    <xdr:sp fLocksText="0">
      <xdr:nvSpPr>
        <xdr:cNvPr id="1" name="ImpTraceLabel" hidden="1"/>
        <xdr:cNvSpPr txBox="1"/>
      </xdr:nvSpPr>
      <xdr:spPr>
        <a:xfrm>
          <a:off x="0" y="0"/>
          <a:ext cx="0" cy="0"/>
        </a:xfrm>
        <a:prstGeom prst="rect"/>
        <a:solidFill>
          <a:srgbClr val="FFFFFF">
            <a:alpha val="0"/>
          </a:srgbClr>
        </a:solidFill>
        <a:ln w="9525">
          <a:solidFill>
            <a:srgbClr val="000000">
              <a:alpha val="0"/>
            </a:srgbClr>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horzOverflow="clip" vert="vert"/>
        <a:p>
          <a:r>
            <a:t>ImpTraceLabel=PD94bWwgdmVyc2lvbj0nMS4wJyBlbmNvZGluZz0nVVRGLTgnPz48dHJhY2U+PGNvbnRlbnQ+PC9jb250ZW50PjxhY2NvdW50PmYya3JsYW5qMTQ0czdxdnl1ZTVvdGM8L2FjY291bnQ+PG1hY2hpbmVDb2RlPkxDVDg5NkowMDMyMTEKPC9tYWNoaW5lQ29kZT48dGltZT4yMDI1LTA2LTEyIDA5OjIyOjQxPC90aW1lPjxzeXN0ZW0+TUI8c3lzdGVtPjwvdHJhY2U+</a:t>
          </a:r>
        </a:p>
      </xdr:txBody>
    </xdr:sp>
    <xdr:clientData/>
  </xdr:twoCellAnchor>
</xdr:wsDr>
</file>

<file path=xl/drawings/drawing9.xml><?xml version="1.0" encoding="utf-8"?>
<xdr:wsDr xmlns:xdr="http://schemas.openxmlformats.org/drawingml/2006/spreadsheetDrawing" xmlns:a="http://schemas.openxmlformats.org/drawingml/2006/main" xmlns:r="http://schemas.openxmlformats.org/officeDocument/2006/relationships" xmlns:a14="http://schemas.microsoft.com/office/drawing/2010/main">
  <xdr:twoCellAnchor editAs="oneCell">
    <xdr:from>
      <xdr:col>0</xdr:col>
      <xdr:colOff>0</xdr:colOff>
      <xdr:row>0</xdr:row>
      <xdr:rowOff>0</xdr:rowOff>
    </xdr:from>
    <xdr:to>
      <xdr:col>0</xdr:col>
      <xdr:colOff>0</xdr:colOff>
      <xdr:row>0</xdr:row>
      <xdr:rowOff>0</xdr:rowOff>
    </xdr:to>
    <xdr:sp fLocksText="0">
      <xdr:nvSpPr>
        <xdr:cNvPr id="1" name="ImpTraceLabel" hidden="1"/>
        <xdr:cNvSpPr txBox="1"/>
      </xdr:nvSpPr>
      <xdr:spPr>
        <a:xfrm>
          <a:off x="0" y="0"/>
          <a:ext cx="0" cy="0"/>
        </a:xfrm>
        <a:prstGeom prst="rect"/>
        <a:solidFill>
          <a:srgbClr val="FFFFFF">
            <a:alpha val="0"/>
          </a:srgbClr>
        </a:solidFill>
        <a:ln w="9525">
          <a:solidFill>
            <a:srgbClr val="000000">
              <a:alpha val="0"/>
            </a:srgbClr>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horzOverflow="clip" vert="vert"/>
        <a:p>
          <a:r>
            <a:t>ImpTraceLabel=PD94bWwgdmVyc2lvbj0nMS4wJyBlbmNvZGluZz0nVVRGLTgnPz48dHJhY2U+PGNvbnRlbnQ+PC9jb250ZW50PjxhY2NvdW50PmYya3JsYW5qMTQ0czdxdnl1ZTVvdGM8L2FjY291bnQ+PG1hY2hpbmVDb2RlPkxDVDg5NkowMDMyMTEKPC9tYWNoaW5lQ29kZT48dGltZT4yMDI1LTA2LTEyIDA5OjIyOjQxPC90aW1lPjxzeXN0ZW0+TUI8c3lzdGVtPjwvdHJhY2U+</a:t>
          </a:r>
        </a:p>
      </xdr:txBody>
    </xdr:sp>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Relationships xmlns="http://schemas.openxmlformats.org/package/2006/relationships"><Relationship Id="rId1" Type="http://schemas.openxmlformats.org/officeDocument/2006/relationships/drawing" Target="../drawings/drawing1.xml" /></Relationships>
</file>

<file path=xl/worksheets/_rels/sheet2.xml.rels><?xml version="1.0" encoding="UTF-8" standalone="yes"?><Relationships xmlns="http://schemas.openxmlformats.org/package/2006/relationships"><Relationship Id="rId1" Type="http://schemas.openxmlformats.org/officeDocument/2006/relationships/drawing" Target="../drawings/drawing2.xml" /></Relationships>
</file>

<file path=xl/worksheets/_rels/sheet3.xml.rels><?xml version="1.0" encoding="UTF-8" standalone="yes"?><Relationships xmlns="http://schemas.openxmlformats.org/package/2006/relationships"><Relationship Id="rId1" Type="http://schemas.openxmlformats.org/officeDocument/2006/relationships/drawing" Target="../drawings/drawing3.xml" /></Relationships>
</file>

<file path=xl/worksheets/_rels/sheet4.xml.rels><?xml version="1.0" encoding="UTF-8" standalone="yes"?><Relationships xmlns="http://schemas.openxmlformats.org/package/2006/relationships"><Relationship Id="rId1" Type="http://schemas.openxmlformats.org/officeDocument/2006/relationships/drawing" Target="../drawings/drawing4.xml" /></Relationships>
</file>

<file path=xl/worksheets/_rels/sheet5.xml.rels><?xml version="1.0" encoding="UTF-8" standalone="yes"?><Relationships xmlns="http://schemas.openxmlformats.org/package/2006/relationships"><Relationship Id="rId1" Type="http://schemas.openxmlformats.org/officeDocument/2006/relationships/drawing" Target="../drawings/drawing5.xml" /></Relationships>
</file>

<file path=xl/worksheets/_rels/sheet6.xml.rels><?xml version="1.0" encoding="UTF-8" standalone="yes"?><Relationships xmlns="http://schemas.openxmlformats.org/package/2006/relationships"><Relationship Id="rId1" Type="http://schemas.openxmlformats.org/officeDocument/2006/relationships/drawing" Target="../drawings/drawing6.xml" /></Relationships>
</file>

<file path=xl/worksheets/_rels/sheet7.xml.rels><?xml version="1.0" encoding="UTF-8" standalone="yes"?><Relationships xmlns="http://schemas.openxmlformats.org/package/2006/relationships"><Relationship Id="rId1" Type="http://schemas.openxmlformats.org/officeDocument/2006/relationships/drawing" Target="../drawings/drawing7.xml" /></Relationships>
</file>

<file path=xl/worksheets/_rels/sheet8.xml.rels><?xml version="1.0" encoding="UTF-8" standalone="yes"?><Relationships xmlns="http://schemas.openxmlformats.org/package/2006/relationships"><Relationship Id="rId1" Type="http://schemas.openxmlformats.org/officeDocument/2006/relationships/drawing" Target="../drawings/drawing8.xml" /></Relationships>
</file>

<file path=xl/worksheets/_rels/sheet9.xml.rels><?xml version="1.0" encoding="UTF-8" standalone="yes"?><Relationships xmlns="http://schemas.openxmlformats.org/package/2006/relationships"><Relationship Id="rId1" Type="http://schemas.openxmlformats.org/officeDocument/2006/relationships/drawing" Target="../drawings/drawing9.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1:D13"/>
  <sheetViews>
    <sheetView view="pageBreakPreview" zoomScaleSheetLayoutView="100" workbookViewId="0" topLeftCell="A1">
      <selection pane="topLeft" activeCell="A1" sqref="A1"/>
    </sheetView>
  </sheetViews>
  <sheetFormatPr defaultColWidth="9" defaultRowHeight="14.25" outlineLevelCol="3"/>
  <cols>
    <col min="1" max="1" width="10.25" customWidth="1"/>
    <col min="2" max="2" width="24.125" customWidth="1"/>
    <col min="3" max="3" width="22.75" customWidth="1"/>
    <col min="4" max="4" width="61.375" customWidth="1"/>
  </cols>
  <sheetData>
    <row r="1" ht="26" customHeight="1">
      <c r="A1" s="2" t="s">
        <v>0</v>
      </c>
    </row>
    <row r="2" spans="1:4" ht="35" customHeight="1">
      <c r="A2" s="25" t="s">
        <v>1</v>
      </c>
      <c r="B2" s="25"/>
      <c r="C2" s="25"/>
      <c r="D2" s="25"/>
    </row>
    <row r="3" spans="1:4" ht="14.25">
      <c r="A3" s="4" t="s">
        <v>2</v>
      </c>
      <c r="B3" s="4" t="s">
        <v>3</v>
      </c>
      <c r="C3" s="4" t="s">
        <v>4</v>
      </c>
      <c r="D3" s="4" t="s">
        <v>5</v>
      </c>
    </row>
    <row r="4" spans="1:4" ht="21" customHeight="1">
      <c r="A4" s="4"/>
      <c r="B4" s="4"/>
      <c r="C4" s="4"/>
      <c r="D4" s="4"/>
    </row>
    <row r="5" spans="1:4" ht="78" customHeight="1">
      <c r="A5" s="12">
        <v>1</v>
      </c>
      <c r="B5" s="12" t="s">
        <v>6</v>
      </c>
      <c r="C5" s="8">
        <v>77.10</v>
      </c>
      <c r="D5" s="37" t="s">
        <v>7</v>
      </c>
    </row>
    <row r="6" spans="1:4" ht="45" customHeight="1">
      <c r="A6" s="12">
        <v>2</v>
      </c>
      <c r="B6" s="12" t="s">
        <v>8</v>
      </c>
      <c r="C6" s="8">
        <v>20</v>
      </c>
      <c r="D6" s="37" t="s">
        <v>9</v>
      </c>
    </row>
    <row r="7" spans="1:4" ht="121" customHeight="1">
      <c r="A7" s="12">
        <v>3</v>
      </c>
      <c r="B7" s="12" t="s">
        <v>10</v>
      </c>
      <c r="C7" s="8">
        <v>42.80</v>
      </c>
      <c r="D7" s="37" t="s">
        <v>11</v>
      </c>
    </row>
    <row r="8" spans="1:4" ht="68" customHeight="1">
      <c r="A8" s="12">
        <v>4</v>
      </c>
      <c r="B8" s="12" t="s">
        <v>12</v>
      </c>
      <c r="C8" s="8">
        <v>50</v>
      </c>
      <c r="D8" s="37" t="s">
        <v>13</v>
      </c>
    </row>
    <row r="9" spans="1:4" ht="94" customHeight="1">
      <c r="A9" s="12">
        <v>5</v>
      </c>
      <c r="B9" s="12" t="s">
        <v>14</v>
      </c>
      <c r="C9" s="23">
        <v>26.894</v>
      </c>
      <c r="D9" s="37" t="s">
        <v>15</v>
      </c>
    </row>
    <row r="10" spans="1:4" s="36" customFormat="1" ht="39" customHeight="1">
      <c r="A10" s="12">
        <v>6</v>
      </c>
      <c r="B10" s="38" t="s">
        <v>16</v>
      </c>
      <c r="C10" s="39">
        <v>20</v>
      </c>
      <c r="D10" s="40" t="s">
        <v>17</v>
      </c>
    </row>
    <row r="11" spans="1:4" ht="76" customHeight="1">
      <c r="A11" s="12">
        <v>7</v>
      </c>
      <c r="B11" s="12" t="s">
        <v>18</v>
      </c>
      <c r="C11" s="8">
        <v>71.90</v>
      </c>
      <c r="D11" s="41" t="s">
        <v>19</v>
      </c>
    </row>
    <row r="12" spans="1:4" ht="76" customHeight="1">
      <c r="A12" s="12">
        <v>8</v>
      </c>
      <c r="B12" s="12" t="s">
        <v>20</v>
      </c>
      <c r="C12" s="8">
        <v>19</v>
      </c>
      <c r="D12" s="37" t="s">
        <v>21</v>
      </c>
    </row>
    <row r="13" spans="1:4" ht="34" customHeight="1">
      <c r="A13" s="42"/>
      <c r="B13" s="42" t="s">
        <v>22</v>
      </c>
      <c r="C13" s="43">
        <f>SUM(C5:C12)</f>
        <v>327.694</v>
      </c>
      <c r="D13" s="42"/>
    </row>
  </sheetData>
  <mergeCells count="5">
    <mergeCell ref="A2:D2"/>
    <mergeCell ref="A3:A4"/>
    <mergeCell ref="B3:B4"/>
    <mergeCell ref="C3:C4"/>
    <mergeCell ref="D3:D4"/>
  </mergeCells>
  <pageMargins left="0.984027777777778" right="0.354166666666667" top="0.472222222222222" bottom="0.314583333333333" header="0.314583333333333" footer="0.236111111111111"/>
  <pageSetup firstPageNumber="3" useFirstPageNumber="1" orientation="landscape" paperSize="9" scale="90"/>
  <headerFooter>
    <oddFooter>&amp;C—&amp;P—</oddFooter>
  </headerFooter>
  <rowBreaks count="1" manualBreakCount="1">
    <brk id="9" max="16383" man="1"/>
  </rowBreaks>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1:G11"/>
  <sheetViews>
    <sheetView view="pageBreakPreview" zoomScaleSheetLayoutView="100" workbookViewId="0" topLeftCell="A1">
      <selection pane="topLeft" activeCell="D5" sqref="D5"/>
    </sheetView>
  </sheetViews>
  <sheetFormatPr defaultColWidth="9" defaultRowHeight="14.25" outlineLevelCol="6"/>
  <cols>
    <col min="1" max="1" width="5.75" customWidth="1"/>
    <col min="2" max="4" width="11.25" customWidth="1"/>
    <col min="5" max="5" width="9.25" customWidth="1"/>
    <col min="6" max="6" width="73.375" customWidth="1"/>
    <col min="7" max="7" width="9.625" customWidth="1"/>
  </cols>
  <sheetData>
    <row r="1" spans="1:2" ht="27.95" customHeight="1">
      <c r="A1" s="2" t="s">
        <v>23</v>
      </c>
      <c r="B1" s="2"/>
    </row>
    <row r="2" spans="1:7" ht="30" customHeight="1">
      <c r="A2" s="3" t="s">
        <v>24</v>
      </c>
      <c r="B2" s="3"/>
      <c r="C2" s="3"/>
      <c r="D2" s="3"/>
      <c r="E2" s="3"/>
      <c r="F2" s="3"/>
      <c r="G2" s="3"/>
    </row>
    <row r="3" spans="1:7" ht="24" customHeight="1">
      <c r="A3" s="4" t="s">
        <v>2</v>
      </c>
      <c r="B3" s="4" t="s">
        <v>25</v>
      </c>
      <c r="C3" s="4" t="s">
        <v>3</v>
      </c>
      <c r="D3" s="5" t="s">
        <v>26</v>
      </c>
      <c r="E3" s="4" t="s">
        <v>27</v>
      </c>
      <c r="F3" s="4" t="s">
        <v>28</v>
      </c>
      <c r="G3" s="4" t="s">
        <v>29</v>
      </c>
    </row>
    <row r="4" spans="1:7" ht="33" customHeight="1">
      <c r="A4" s="4"/>
      <c r="B4" s="4"/>
      <c r="C4" s="4"/>
      <c r="D4" s="6"/>
      <c r="E4" s="4"/>
      <c r="F4" s="4"/>
      <c r="G4" s="4"/>
    </row>
    <row r="5" spans="1:7" ht="149" customHeight="1">
      <c r="A5" s="4">
        <v>1</v>
      </c>
      <c r="B5" s="4" t="s">
        <v>30</v>
      </c>
      <c r="C5" s="4" t="s">
        <v>6</v>
      </c>
      <c r="D5" s="18" t="s">
        <v>31</v>
      </c>
      <c r="E5" s="8">
        <v>18</v>
      </c>
      <c r="F5" s="9" t="s">
        <v>32</v>
      </c>
      <c r="G5" s="4" t="s">
        <v>33</v>
      </c>
    </row>
    <row r="6" spans="1:7" ht="156" customHeight="1">
      <c r="A6" s="4">
        <v>2</v>
      </c>
      <c r="B6" s="4" t="s">
        <v>30</v>
      </c>
      <c r="C6" s="4" t="s">
        <v>6</v>
      </c>
      <c r="D6" s="18" t="s">
        <v>34</v>
      </c>
      <c r="E6" s="8">
        <v>19</v>
      </c>
      <c r="F6" s="9" t="s">
        <v>35</v>
      </c>
      <c r="G6" s="4" t="s">
        <v>33</v>
      </c>
    </row>
    <row r="7" spans="1:7" ht="124" customHeight="1">
      <c r="A7" s="4">
        <v>3</v>
      </c>
      <c r="B7" s="4" t="s">
        <v>30</v>
      </c>
      <c r="C7" s="4" t="s">
        <v>6</v>
      </c>
      <c r="D7" s="18" t="s">
        <v>36</v>
      </c>
      <c r="E7" s="8">
        <v>19.50</v>
      </c>
      <c r="F7" s="9" t="s">
        <v>37</v>
      </c>
      <c r="G7" s="4" t="s">
        <v>33</v>
      </c>
    </row>
    <row r="8" spans="1:7" ht="100" customHeight="1">
      <c r="A8" s="4">
        <v>4</v>
      </c>
      <c r="B8" s="4" t="s">
        <v>30</v>
      </c>
      <c r="C8" s="4" t="s">
        <v>6</v>
      </c>
      <c r="D8" s="18" t="s">
        <v>38</v>
      </c>
      <c r="E8" s="8">
        <v>20</v>
      </c>
      <c r="F8" s="9" t="s">
        <v>39</v>
      </c>
      <c r="G8" s="4" t="s">
        <v>33</v>
      </c>
    </row>
    <row r="9" spans="1:7" s="34" customFormat="1" ht="96" customHeight="1">
      <c r="A9" s="4">
        <v>5</v>
      </c>
      <c r="B9" s="4" t="s">
        <v>30</v>
      </c>
      <c r="C9" s="4" t="s">
        <v>6</v>
      </c>
      <c r="D9" s="4" t="s">
        <v>40</v>
      </c>
      <c r="E9" s="35">
        <v>0.60</v>
      </c>
      <c r="F9" s="9" t="s">
        <v>41</v>
      </c>
      <c r="G9" s="4" t="s">
        <v>33</v>
      </c>
    </row>
    <row r="10" spans="1:7" ht="39" customHeight="1">
      <c r="A10" s="10"/>
      <c r="B10" s="11" t="s">
        <v>42</v>
      </c>
      <c r="C10" s="19"/>
      <c r="D10" s="12"/>
      <c r="E10" s="13">
        <f>SUM(E5:E9)</f>
        <v>77.10</v>
      </c>
      <c r="F10" s="14"/>
      <c r="G10" s="15"/>
    </row>
    <row r="11" spans="1:7" ht="68.1" customHeight="1">
      <c r="A11" s="16" t="s">
        <v>43</v>
      </c>
      <c r="B11" s="16"/>
      <c r="C11" s="16"/>
      <c r="D11" s="16"/>
      <c r="E11" s="16"/>
      <c r="F11" s="16"/>
      <c r="G11" s="16"/>
    </row>
  </sheetData>
  <mergeCells count="10">
    <mergeCell ref="A1:B1"/>
    <mergeCell ref="A2:G2"/>
    <mergeCell ref="A11:G11"/>
    <mergeCell ref="A3:A4"/>
    <mergeCell ref="B3:B4"/>
    <mergeCell ref="C3:C4"/>
    <mergeCell ref="D3:D4"/>
    <mergeCell ref="E3:E4"/>
    <mergeCell ref="F3:F4"/>
    <mergeCell ref="G3:G4"/>
  </mergeCells>
  <pageMargins left="0.629861111111111" right="0.275" top="0.747916666666667" bottom="0.393055555555556" header="0.511805555555556" footer="0.511805555555556"/>
  <pageSetup firstPageNumber="5" useFirstPageNumber="1" orientation="landscape" paperSize="9" scale="86"/>
  <headerFooter alignWithMargins="0">
    <oddFooter>&amp;C—&amp;P—</oddFooter>
  </headerFooter>
  <rowBreaks count="1" manualBreakCount="1">
    <brk id="6" max="16383" man="1"/>
  </rowBreaks>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1:G7"/>
  <sheetViews>
    <sheetView workbookViewId="0" topLeftCell="A1">
      <selection pane="topLeft" activeCell="D5" sqref="D5"/>
    </sheetView>
  </sheetViews>
  <sheetFormatPr defaultColWidth="9" defaultRowHeight="14.25" outlineLevelRow="6" outlineLevelCol="6"/>
  <cols>
    <col min="1" max="1" width="6.125" customWidth="1"/>
    <col min="2" max="4" width="13.25" customWidth="1"/>
    <col min="5" max="5" width="10.375" customWidth="1"/>
    <col min="6" max="6" width="54.375" customWidth="1"/>
    <col min="7" max="7" width="9.25" customWidth="1"/>
  </cols>
  <sheetData>
    <row r="1" spans="1:2" ht="27.95" customHeight="1">
      <c r="A1" s="2" t="s">
        <v>44</v>
      </c>
      <c r="B1" s="2"/>
    </row>
    <row r="2" spans="1:7" ht="42.95" customHeight="1">
      <c r="A2" s="3" t="s">
        <v>45</v>
      </c>
      <c r="B2" s="3"/>
      <c r="C2" s="3"/>
      <c r="D2" s="3"/>
      <c r="E2" s="3"/>
      <c r="F2" s="3"/>
      <c r="G2" s="3"/>
    </row>
    <row r="3" spans="1:7" ht="24" customHeight="1">
      <c r="A3" s="4" t="s">
        <v>2</v>
      </c>
      <c r="B3" s="4" t="s">
        <v>25</v>
      </c>
      <c r="C3" s="4" t="s">
        <v>3</v>
      </c>
      <c r="D3" s="5" t="s">
        <v>26</v>
      </c>
      <c r="E3" s="4" t="s">
        <v>27</v>
      </c>
      <c r="F3" s="4" t="s">
        <v>28</v>
      </c>
      <c r="G3" s="4" t="s">
        <v>29</v>
      </c>
    </row>
    <row r="4" spans="1:7" ht="24" customHeight="1">
      <c r="A4" s="4"/>
      <c r="B4" s="4"/>
      <c r="C4" s="4"/>
      <c r="D4" s="6"/>
      <c r="E4" s="4"/>
      <c r="F4" s="4"/>
      <c r="G4" s="4"/>
    </row>
    <row r="5" spans="1:7" ht="145" customHeight="1">
      <c r="A5" s="10">
        <v>1</v>
      </c>
      <c r="B5" s="4" t="s">
        <v>30</v>
      </c>
      <c r="C5" s="4" t="s">
        <v>8</v>
      </c>
      <c r="D5" s="28" t="s">
        <v>46</v>
      </c>
      <c r="E5" s="27">
        <v>20</v>
      </c>
      <c r="F5" s="9" t="s">
        <v>47</v>
      </c>
      <c r="G5" s="4" t="s">
        <v>33</v>
      </c>
    </row>
    <row r="6" spans="1:7" ht="27.75" customHeight="1">
      <c r="A6" s="29"/>
      <c r="B6" s="30" t="s">
        <v>22</v>
      </c>
      <c r="C6" s="30"/>
      <c r="D6" s="30"/>
      <c r="E6" s="31">
        <f>SUM(E5)</f>
        <v>20</v>
      </c>
      <c r="F6" s="32"/>
      <c r="G6" s="33"/>
    </row>
    <row r="7" spans="1:7" ht="81" customHeight="1">
      <c r="A7" s="16" t="s">
        <v>43</v>
      </c>
      <c r="B7" s="16"/>
      <c r="C7" s="16"/>
      <c r="D7" s="16"/>
      <c r="E7" s="16"/>
      <c r="F7" s="16"/>
      <c r="G7" s="16"/>
    </row>
  </sheetData>
  <mergeCells count="10">
    <mergeCell ref="A1:B1"/>
    <mergeCell ref="A2:G2"/>
    <mergeCell ref="A7:G7"/>
    <mergeCell ref="A3:A4"/>
    <mergeCell ref="B3:B4"/>
    <mergeCell ref="C3:C4"/>
    <mergeCell ref="D3:D4"/>
    <mergeCell ref="E3:E4"/>
    <mergeCell ref="F3:F4"/>
    <mergeCell ref="G3:G4"/>
  </mergeCells>
  <pageMargins left="0.826388888888889" right="0.196527777777778" top="0.747916666666667" bottom="0.393055555555556" header="0.511805555555556" footer="0.511805555555556"/>
  <pageSetup firstPageNumber="0" useFirstPageNumber="1" orientation="landscape" paperSize="9"/>
  <headerFooter>
    <oddFooter>&amp;C—7—</oddFooter>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1:G14"/>
  <sheetViews>
    <sheetView workbookViewId="0" topLeftCell="A1">
      <selection pane="topLeft" activeCell="F7" sqref="F7"/>
    </sheetView>
  </sheetViews>
  <sheetFormatPr defaultColWidth="9" defaultRowHeight="14.25" outlineLevelCol="6"/>
  <cols>
    <col min="1" max="1" width="5.375" customWidth="1"/>
    <col min="2" max="3" width="10.125" customWidth="1"/>
    <col min="4" max="4" width="10.125" style="1" customWidth="1"/>
    <col min="5" max="5" width="9.125" customWidth="1"/>
    <col min="6" max="6" width="70" customWidth="1"/>
    <col min="7" max="7" width="9.125" customWidth="1"/>
  </cols>
  <sheetData>
    <row r="1" spans="1:3" ht="27.95" customHeight="1">
      <c r="A1" s="20" t="s">
        <v>48</v>
      </c>
      <c r="B1" s="20"/>
      <c r="C1" s="20"/>
    </row>
    <row r="2" spans="1:7" ht="36" customHeight="1">
      <c r="A2" s="25" t="s">
        <v>49</v>
      </c>
      <c r="B2" s="25"/>
      <c r="C2" s="25"/>
      <c r="D2" s="25"/>
      <c r="E2" s="25"/>
      <c r="F2" s="25"/>
      <c r="G2" s="25"/>
    </row>
    <row r="3" spans="1:7" ht="24" customHeight="1">
      <c r="A3" s="4" t="s">
        <v>2</v>
      </c>
      <c r="B3" s="4" t="s">
        <v>25</v>
      </c>
      <c r="C3" s="4" t="s">
        <v>3</v>
      </c>
      <c r="D3" s="5" t="s">
        <v>26</v>
      </c>
      <c r="E3" s="4" t="s">
        <v>27</v>
      </c>
      <c r="F3" s="4" t="s">
        <v>28</v>
      </c>
      <c r="G3" s="4" t="s">
        <v>29</v>
      </c>
    </row>
    <row r="4" spans="1:7" ht="24" customHeight="1">
      <c r="A4" s="4"/>
      <c r="B4" s="4"/>
      <c r="C4" s="4"/>
      <c r="D4" s="6"/>
      <c r="E4" s="4"/>
      <c r="F4" s="4"/>
      <c r="G4" s="4"/>
    </row>
    <row r="5" spans="1:7" ht="74" customHeight="1">
      <c r="A5" s="4">
        <v>1</v>
      </c>
      <c r="B5" s="4" t="s">
        <v>30</v>
      </c>
      <c r="C5" s="4" t="s">
        <v>10</v>
      </c>
      <c r="D5" s="26" t="s">
        <v>50</v>
      </c>
      <c r="E5" s="8">
        <v>4</v>
      </c>
      <c r="F5" s="9" t="s">
        <v>51</v>
      </c>
      <c r="G5" s="4" t="s">
        <v>33</v>
      </c>
    </row>
    <row r="6" spans="1:7" ht="85" customHeight="1">
      <c r="A6" s="4">
        <v>2</v>
      </c>
      <c r="B6" s="4" t="s">
        <v>30</v>
      </c>
      <c r="C6" s="4" t="s">
        <v>10</v>
      </c>
      <c r="D6" s="26" t="s">
        <v>52</v>
      </c>
      <c r="E6" s="8">
        <v>4</v>
      </c>
      <c r="F6" s="9" t="s">
        <v>53</v>
      </c>
      <c r="G6" s="4" t="s">
        <v>33</v>
      </c>
    </row>
    <row r="7" spans="1:7" ht="112" customHeight="1">
      <c r="A7" s="4">
        <v>3</v>
      </c>
      <c r="B7" s="4" t="s">
        <v>30</v>
      </c>
      <c r="C7" s="4" t="s">
        <v>10</v>
      </c>
      <c r="D7" s="26" t="s">
        <v>54</v>
      </c>
      <c r="E7" s="8">
        <v>20</v>
      </c>
      <c r="F7" s="9" t="s">
        <v>55</v>
      </c>
      <c r="G7" s="4" t="s">
        <v>33</v>
      </c>
    </row>
    <row r="8" spans="1:7" ht="84" customHeight="1">
      <c r="A8" s="4">
        <v>4</v>
      </c>
      <c r="B8" s="4" t="s">
        <v>30</v>
      </c>
      <c r="C8" s="4" t="s">
        <v>10</v>
      </c>
      <c r="D8" s="26" t="s">
        <v>56</v>
      </c>
      <c r="E8" s="8">
        <v>3</v>
      </c>
      <c r="F8" s="9" t="s">
        <v>57</v>
      </c>
      <c r="G8" s="4" t="s">
        <v>33</v>
      </c>
    </row>
    <row r="9" spans="1:7" ht="75" customHeight="1">
      <c r="A9" s="4">
        <v>5</v>
      </c>
      <c r="B9" s="4" t="s">
        <v>30</v>
      </c>
      <c r="C9" s="4" t="s">
        <v>10</v>
      </c>
      <c r="D9" s="26" t="s">
        <v>58</v>
      </c>
      <c r="E9" s="8">
        <v>1</v>
      </c>
      <c r="F9" s="9" t="s">
        <v>59</v>
      </c>
      <c r="G9" s="4" t="s">
        <v>33</v>
      </c>
    </row>
    <row r="10" spans="1:7" ht="90" customHeight="1">
      <c r="A10" s="4">
        <v>6</v>
      </c>
      <c r="B10" s="4" t="s">
        <v>30</v>
      </c>
      <c r="C10" s="4" t="s">
        <v>10</v>
      </c>
      <c r="D10" s="26" t="s">
        <v>60</v>
      </c>
      <c r="E10" s="8">
        <v>3.60</v>
      </c>
      <c r="F10" s="9" t="s">
        <v>61</v>
      </c>
      <c r="G10" s="4" t="s">
        <v>33</v>
      </c>
    </row>
    <row r="11" spans="1:7" ht="109" customHeight="1">
      <c r="A11" s="4">
        <v>7</v>
      </c>
      <c r="B11" s="4" t="s">
        <v>30</v>
      </c>
      <c r="C11" s="4" t="s">
        <v>10</v>
      </c>
      <c r="D11" s="26" t="s">
        <v>62</v>
      </c>
      <c r="E11" s="8">
        <v>3</v>
      </c>
      <c r="F11" s="9" t="s">
        <v>63</v>
      </c>
      <c r="G11" s="4" t="s">
        <v>33</v>
      </c>
    </row>
    <row r="12" spans="1:7" s="1" customFormat="1" ht="71" customHeight="1">
      <c r="A12" s="4">
        <v>8</v>
      </c>
      <c r="B12" s="4" t="s">
        <v>30</v>
      </c>
      <c r="C12" s="4" t="s">
        <v>10</v>
      </c>
      <c r="D12" s="26" t="s">
        <v>64</v>
      </c>
      <c r="E12" s="8">
        <v>4.20</v>
      </c>
      <c r="F12" s="9" t="s">
        <v>65</v>
      </c>
      <c r="G12" s="4" t="s">
        <v>33</v>
      </c>
    </row>
    <row r="13" spans="1:7" ht="34" customHeight="1">
      <c r="A13" s="10"/>
      <c r="B13" s="11" t="s">
        <v>42</v>
      </c>
      <c r="C13" s="10"/>
      <c r="D13" s="12"/>
      <c r="E13" s="27">
        <f>SUM(E5:E12)</f>
        <v>42.80</v>
      </c>
      <c r="F13" s="14"/>
      <c r="G13" s="15"/>
    </row>
    <row r="14" spans="1:7" ht="68.1" customHeight="1">
      <c r="A14" s="16" t="s">
        <v>43</v>
      </c>
      <c r="B14" s="16"/>
      <c r="C14" s="16"/>
      <c r="D14" s="17"/>
      <c r="E14" s="16"/>
      <c r="F14" s="16"/>
      <c r="G14" s="16"/>
    </row>
  </sheetData>
  <mergeCells count="10">
    <mergeCell ref="A1:C1"/>
    <mergeCell ref="A2:G2"/>
    <mergeCell ref="A14:G14"/>
    <mergeCell ref="A3:A4"/>
    <mergeCell ref="B3:B4"/>
    <mergeCell ref="C3:C4"/>
    <mergeCell ref="D3:D4"/>
    <mergeCell ref="E3:E4"/>
    <mergeCell ref="F3:F4"/>
    <mergeCell ref="G3:G4"/>
  </mergeCells>
  <pageMargins left="0.826388888888889" right="0.275" top="0.66875" bottom="0.118055555555556" header="0.432638888888889" footer="0.236111111111111"/>
  <pageSetup firstPageNumber="8" useFirstPageNumber="1" orientation="landscape" paperSize="9" scale="90"/>
  <headerFooter alignWithMargins="0">
    <oddFooter>&amp;C—&amp;P—</oddFooter>
  </headerFooter>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1:G10"/>
  <sheetViews>
    <sheetView workbookViewId="0" topLeftCell="A1">
      <selection pane="topLeft" activeCell="F5" sqref="F5"/>
    </sheetView>
  </sheetViews>
  <sheetFormatPr defaultColWidth="9" defaultRowHeight="14.25" outlineLevelCol="6"/>
  <cols>
    <col min="1" max="1" width="4.75" customWidth="1"/>
    <col min="2" max="2" width="8.75" customWidth="1"/>
    <col min="3" max="3" width="9" customWidth="1"/>
    <col min="4" max="4" width="8.875" style="1" customWidth="1"/>
    <col min="5" max="5" width="10.375" customWidth="1"/>
    <col min="6" max="6" width="67.125" customWidth="1"/>
    <col min="7" max="7" width="9.25" customWidth="1"/>
  </cols>
  <sheetData>
    <row r="1" spans="1:2" ht="27.95" customHeight="1">
      <c r="A1" s="2" t="s">
        <v>66</v>
      </c>
      <c r="B1" s="2"/>
    </row>
    <row r="2" spans="1:7" ht="42.95" customHeight="1">
      <c r="A2" s="3" t="s">
        <v>67</v>
      </c>
      <c r="B2" s="3"/>
      <c r="C2" s="3"/>
      <c r="D2" s="3"/>
      <c r="E2" s="3"/>
      <c r="F2" s="3"/>
      <c r="G2" s="3"/>
    </row>
    <row r="3" spans="1:7" ht="24" customHeight="1">
      <c r="A3" s="4" t="s">
        <v>2</v>
      </c>
      <c r="B3" s="4" t="s">
        <v>25</v>
      </c>
      <c r="C3" s="4" t="s">
        <v>3</v>
      </c>
      <c r="D3" s="5" t="s">
        <v>26</v>
      </c>
      <c r="E3" s="4" t="s">
        <v>4</v>
      </c>
      <c r="F3" s="4" t="s">
        <v>28</v>
      </c>
      <c r="G3" s="4" t="s">
        <v>29</v>
      </c>
    </row>
    <row r="4" spans="1:7" ht="36" customHeight="1">
      <c r="A4" s="4"/>
      <c r="B4" s="4"/>
      <c r="C4" s="4"/>
      <c r="D4" s="6"/>
      <c r="E4" s="4"/>
      <c r="F4" s="4"/>
      <c r="G4" s="4"/>
    </row>
    <row r="5" spans="1:7" ht="89" customHeight="1">
      <c r="A5" s="4">
        <v>1</v>
      </c>
      <c r="B5" s="4" t="s">
        <v>30</v>
      </c>
      <c r="C5" s="4" t="s">
        <v>12</v>
      </c>
      <c r="D5" s="7" t="s">
        <v>68</v>
      </c>
      <c r="E5" s="8">
        <v>5.40</v>
      </c>
      <c r="F5" s="9" t="s">
        <v>69</v>
      </c>
      <c r="G5" s="4" t="s">
        <v>33</v>
      </c>
    </row>
    <row r="6" spans="1:7" ht="113" customHeight="1">
      <c r="A6" s="4">
        <v>2</v>
      </c>
      <c r="B6" s="4" t="s">
        <v>30</v>
      </c>
      <c r="C6" s="4" t="s">
        <v>12</v>
      </c>
      <c r="D6" s="7" t="s">
        <v>70</v>
      </c>
      <c r="E6" s="8">
        <v>14.60</v>
      </c>
      <c r="F6" s="9" t="s">
        <v>71</v>
      </c>
      <c r="G6" s="4" t="s">
        <v>33</v>
      </c>
    </row>
    <row r="7" spans="1:7" ht="179" customHeight="1">
      <c r="A7" s="4">
        <v>3</v>
      </c>
      <c r="B7" s="4" t="s">
        <v>30</v>
      </c>
      <c r="C7" s="4" t="s">
        <v>12</v>
      </c>
      <c r="D7" s="7" t="s">
        <v>72</v>
      </c>
      <c r="E7" s="8">
        <v>10</v>
      </c>
      <c r="F7" s="9" t="s">
        <v>73</v>
      </c>
      <c r="G7" s="4" t="s">
        <v>33</v>
      </c>
    </row>
    <row r="8" spans="1:7" ht="99" customHeight="1">
      <c r="A8" s="4">
        <v>4</v>
      </c>
      <c r="B8" s="4" t="s">
        <v>30</v>
      </c>
      <c r="C8" s="4" t="s">
        <v>12</v>
      </c>
      <c r="D8" s="7" t="s">
        <v>74</v>
      </c>
      <c r="E8" s="8">
        <v>20</v>
      </c>
      <c r="F8" s="9" t="s">
        <v>75</v>
      </c>
      <c r="G8" s="4" t="s">
        <v>33</v>
      </c>
    </row>
    <row r="9" spans="1:7" ht="39" customHeight="1">
      <c r="A9" s="10"/>
      <c r="B9" s="11" t="s">
        <v>42</v>
      </c>
      <c r="C9" s="4"/>
      <c r="D9" s="12"/>
      <c r="E9" s="13">
        <f>SUM(E5:E8)</f>
        <v>50</v>
      </c>
      <c r="F9" s="14"/>
      <c r="G9" s="15"/>
    </row>
    <row r="10" spans="1:7" ht="68.1" customHeight="1">
      <c r="A10" s="16" t="s">
        <v>43</v>
      </c>
      <c r="B10" s="16"/>
      <c r="C10" s="16"/>
      <c r="D10" s="17"/>
      <c r="E10" s="16"/>
      <c r="F10" s="16"/>
      <c r="G10" s="16"/>
    </row>
  </sheetData>
  <mergeCells count="9">
    <mergeCell ref="A2:G2"/>
    <mergeCell ref="A10:G10"/>
    <mergeCell ref="A3:A4"/>
    <mergeCell ref="B3:B4"/>
    <mergeCell ref="C3:C4"/>
    <mergeCell ref="D3:D4"/>
    <mergeCell ref="E3:E4"/>
    <mergeCell ref="F3:F4"/>
    <mergeCell ref="G3:G4"/>
  </mergeCells>
  <pageMargins left="0.826388888888889" right="0.275" top="0.747916666666667" bottom="0.118055555555556" header="0.511805555555556" footer="0.196527777777778"/>
  <pageSetup firstPageNumber="10" useFirstPageNumber="1" orientation="landscape" paperSize="9" scale="95"/>
  <headerFooter alignWithMargins="0">
    <oddFooter>&amp;C—&amp;P—</oddFooter>
  </headerFooter>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tint="-0.24999000132083893"/>
  </sheetPr>
  <dimension ref="A1:G12"/>
  <sheetViews>
    <sheetView workbookViewId="0" topLeftCell="A1">
      <selection pane="topLeft" activeCell="F5" sqref="F5"/>
    </sheetView>
  </sheetViews>
  <sheetFormatPr defaultColWidth="9" defaultRowHeight="14.25" outlineLevelCol="6"/>
  <cols>
    <col min="1" max="1" width="4.75" customWidth="1"/>
    <col min="2" max="2" width="9" customWidth="1"/>
    <col min="3" max="3" width="9.75" customWidth="1"/>
    <col min="4" max="4" width="9.75" style="1" customWidth="1"/>
    <col min="5" max="5" width="9.125" customWidth="1"/>
    <col min="6" max="6" width="70.375" customWidth="1"/>
    <col min="7" max="7" width="7.375" customWidth="1"/>
  </cols>
  <sheetData>
    <row r="1" spans="1:3" ht="27.95" customHeight="1">
      <c r="A1" s="20" t="s">
        <v>76</v>
      </c>
      <c r="B1" s="20"/>
      <c r="C1" s="21"/>
    </row>
    <row r="2" spans="1:7" ht="42.95" customHeight="1">
      <c r="A2" s="3" t="s">
        <v>77</v>
      </c>
      <c r="B2" s="3"/>
      <c r="C2" s="3"/>
      <c r="D2" s="3"/>
      <c r="E2" s="3"/>
      <c r="F2" s="3"/>
      <c r="G2" s="3"/>
    </row>
    <row r="3" spans="1:7" ht="24" customHeight="1">
      <c r="A3" s="4" t="s">
        <v>2</v>
      </c>
      <c r="B3" s="4" t="s">
        <v>25</v>
      </c>
      <c r="C3" s="4" t="s">
        <v>3</v>
      </c>
      <c r="D3" s="5" t="s">
        <v>26</v>
      </c>
      <c r="E3" s="4" t="s">
        <v>27</v>
      </c>
      <c r="F3" s="4" t="s">
        <v>28</v>
      </c>
      <c r="G3" s="4" t="s">
        <v>29</v>
      </c>
    </row>
    <row r="4" spans="1:7" ht="36" customHeight="1">
      <c r="A4" s="4"/>
      <c r="B4" s="4"/>
      <c r="C4" s="4"/>
      <c r="D4" s="6"/>
      <c r="E4" s="4"/>
      <c r="F4" s="4"/>
      <c r="G4" s="4"/>
    </row>
    <row r="5" spans="1:7" ht="112" customHeight="1">
      <c r="A5" s="4">
        <v>1</v>
      </c>
      <c r="B5" s="4" t="s">
        <v>30</v>
      </c>
      <c r="C5" s="4" t="s">
        <v>14</v>
      </c>
      <c r="D5" s="22" t="s">
        <v>78</v>
      </c>
      <c r="E5" s="8">
        <v>4.25</v>
      </c>
      <c r="F5" s="9" t="s">
        <v>79</v>
      </c>
      <c r="G5" s="4" t="s">
        <v>33</v>
      </c>
    </row>
    <row r="6" spans="1:7" ht="113" customHeight="1">
      <c r="A6" s="4">
        <v>2</v>
      </c>
      <c r="B6" s="4" t="s">
        <v>30</v>
      </c>
      <c r="C6" s="4" t="s">
        <v>14</v>
      </c>
      <c r="D6" s="22" t="s">
        <v>80</v>
      </c>
      <c r="E6" s="23">
        <v>0.544</v>
      </c>
      <c r="F6" s="9" t="s">
        <v>81</v>
      </c>
      <c r="G6" s="4" t="s">
        <v>33</v>
      </c>
    </row>
    <row r="7" spans="1:7" ht="71" customHeight="1">
      <c r="A7" s="4">
        <v>3</v>
      </c>
      <c r="B7" s="4" t="s">
        <v>30</v>
      </c>
      <c r="C7" s="4" t="s">
        <v>14</v>
      </c>
      <c r="D7" s="22" t="s">
        <v>82</v>
      </c>
      <c r="E7" s="8">
        <v>6</v>
      </c>
      <c r="F7" s="9" t="s">
        <v>83</v>
      </c>
      <c r="G7" s="4" t="s">
        <v>33</v>
      </c>
    </row>
    <row r="8" spans="1:7" ht="102" customHeight="1">
      <c r="A8" s="4">
        <v>4</v>
      </c>
      <c r="B8" s="4" t="s">
        <v>30</v>
      </c>
      <c r="C8" s="4" t="s">
        <v>14</v>
      </c>
      <c r="D8" s="22" t="s">
        <v>84</v>
      </c>
      <c r="E8" s="8">
        <v>2.10</v>
      </c>
      <c r="F8" s="9" t="s">
        <v>85</v>
      </c>
      <c r="G8" s="4"/>
    </row>
    <row r="9" spans="1:7" ht="138" customHeight="1">
      <c r="A9" s="4">
        <v>5</v>
      </c>
      <c r="B9" s="4" t="s">
        <v>30</v>
      </c>
      <c r="C9" s="4" t="s">
        <v>14</v>
      </c>
      <c r="D9" s="22" t="s">
        <v>86</v>
      </c>
      <c r="E9" s="8">
        <v>13.40</v>
      </c>
      <c r="F9" s="9" t="s">
        <v>87</v>
      </c>
      <c r="G9" s="4"/>
    </row>
    <row r="10" spans="1:7" ht="66" customHeight="1">
      <c r="A10" s="4">
        <v>6</v>
      </c>
      <c r="B10" s="4" t="s">
        <v>30</v>
      </c>
      <c r="C10" s="4" t="s">
        <v>14</v>
      </c>
      <c r="D10" s="22" t="s">
        <v>88</v>
      </c>
      <c r="E10" s="8">
        <v>0.60</v>
      </c>
      <c r="F10" s="9" t="s">
        <v>89</v>
      </c>
      <c r="G10" s="4" t="s">
        <v>33</v>
      </c>
    </row>
    <row r="11" spans="1:7" ht="35" customHeight="1">
      <c r="A11" s="10"/>
      <c r="B11" s="11" t="s">
        <v>42</v>
      </c>
      <c r="C11" s="4"/>
      <c r="D11" s="12"/>
      <c r="E11" s="24">
        <f>SUM(E5:E10)</f>
        <v>26.894</v>
      </c>
      <c r="F11" s="14"/>
      <c r="G11" s="15"/>
    </row>
    <row r="12" spans="1:7" ht="68.1" customHeight="1">
      <c r="A12" s="16" t="s">
        <v>43</v>
      </c>
      <c r="B12" s="16"/>
      <c r="C12" s="16"/>
      <c r="D12" s="17"/>
      <c r="E12" s="16"/>
      <c r="F12" s="16"/>
      <c r="G12" s="16"/>
    </row>
  </sheetData>
  <mergeCells count="9">
    <mergeCell ref="A2:G2"/>
    <mergeCell ref="A12:G12"/>
    <mergeCell ref="A3:A4"/>
    <mergeCell ref="B3:B4"/>
    <mergeCell ref="C3:C4"/>
    <mergeCell ref="D3:D4"/>
    <mergeCell ref="E3:E4"/>
    <mergeCell ref="F3:F4"/>
    <mergeCell ref="G3:G4"/>
  </mergeCells>
  <pageMargins left="0.826388888888889" right="0.275" top="0.747916666666667" bottom="0.118055555555556" header="0.511805555555556" footer="0.236111111111111"/>
  <pageSetup firstPageNumber="12" useFirstPageNumber="1" orientation="landscape" paperSize="9" scale="90"/>
  <headerFooter alignWithMargins="0">
    <oddFooter>&amp;C—&amp;P—</oddFooter>
  </headerFooter>
  <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1:G7"/>
  <sheetViews>
    <sheetView workbookViewId="0" topLeftCell="A1">
      <selection pane="topLeft" activeCell="F5" sqref="F5"/>
    </sheetView>
  </sheetViews>
  <sheetFormatPr defaultColWidth="9" defaultRowHeight="14.25" outlineLevelRow="6" outlineLevelCol="6"/>
  <cols>
    <col min="1" max="1" width="5.375" customWidth="1"/>
    <col min="2" max="2" width="12" customWidth="1"/>
    <col min="3" max="3" width="9.375" customWidth="1"/>
    <col min="4" max="4" width="8.875" customWidth="1"/>
    <col min="5" max="5" width="11" customWidth="1"/>
    <col min="6" max="6" width="56.125" customWidth="1"/>
    <col min="7" max="7" width="9.125" customWidth="1"/>
  </cols>
  <sheetData>
    <row r="1" spans="1:2" ht="27.95" customHeight="1">
      <c r="A1" s="2" t="s">
        <v>90</v>
      </c>
      <c r="B1" s="2"/>
    </row>
    <row r="2" spans="1:7" ht="42.95" customHeight="1">
      <c r="A2" s="3" t="s">
        <v>91</v>
      </c>
      <c r="B2" s="3"/>
      <c r="C2" s="3"/>
      <c r="D2" s="3"/>
      <c r="E2" s="3"/>
      <c r="F2" s="3"/>
      <c r="G2" s="3"/>
    </row>
    <row r="3" spans="1:7" ht="24" customHeight="1">
      <c r="A3" s="4" t="s">
        <v>2</v>
      </c>
      <c r="B3" s="4" t="s">
        <v>25</v>
      </c>
      <c r="C3" s="4" t="s">
        <v>3</v>
      </c>
      <c r="D3" s="5" t="s">
        <v>26</v>
      </c>
      <c r="E3" s="4" t="s">
        <v>4</v>
      </c>
      <c r="F3" s="4" t="s">
        <v>28</v>
      </c>
      <c r="G3" s="4" t="s">
        <v>29</v>
      </c>
    </row>
    <row r="4" spans="1:7" ht="24" customHeight="1">
      <c r="A4" s="4"/>
      <c r="B4" s="4"/>
      <c r="C4" s="4"/>
      <c r="D4" s="6"/>
      <c r="E4" s="4"/>
      <c r="F4" s="4"/>
      <c r="G4" s="4"/>
    </row>
    <row r="5" spans="1:7" ht="160" customHeight="1">
      <c r="A5" s="4">
        <v>1</v>
      </c>
      <c r="B5" s="4" t="s">
        <v>30</v>
      </c>
      <c r="C5" s="4" t="s">
        <v>16</v>
      </c>
      <c r="D5" s="18" t="s">
        <v>92</v>
      </c>
      <c r="E5" s="8">
        <v>20</v>
      </c>
      <c r="F5" s="9" t="s">
        <v>93</v>
      </c>
      <c r="G5" s="4" t="s">
        <v>33</v>
      </c>
    </row>
    <row r="6" spans="1:7" ht="39" customHeight="1">
      <c r="A6" s="10"/>
      <c r="B6" s="11" t="s">
        <v>42</v>
      </c>
      <c r="C6" s="19"/>
      <c r="D6" s="12"/>
      <c r="E6" s="13">
        <f>SUM(E5:E5)</f>
        <v>20</v>
      </c>
      <c r="F6" s="14"/>
      <c r="G6" s="15"/>
    </row>
    <row r="7" spans="1:7" ht="68.1" customHeight="1">
      <c r="A7" s="16" t="s">
        <v>43</v>
      </c>
      <c r="B7" s="16"/>
      <c r="C7" s="16"/>
      <c r="D7" s="16"/>
      <c r="E7" s="16"/>
      <c r="F7" s="16"/>
      <c r="G7" s="16"/>
    </row>
  </sheetData>
  <mergeCells count="10">
    <mergeCell ref="A1:B1"/>
    <mergeCell ref="A2:G2"/>
    <mergeCell ref="A7:G7"/>
    <mergeCell ref="A3:A4"/>
    <mergeCell ref="B3:B4"/>
    <mergeCell ref="C3:C4"/>
    <mergeCell ref="D3:D4"/>
    <mergeCell ref="E3:E4"/>
    <mergeCell ref="F3:F4"/>
    <mergeCell ref="G3:G4"/>
  </mergeCells>
  <pageMargins left="0.826388888888889" right="0.275" top="0.747916666666667" bottom="0.393055555555556" header="0.511805555555556" footer="0.511805555555556"/>
  <pageSetup orientation="landscape" paperSize="9"/>
  <headerFooter alignWithMargins="0">
    <oddFooter>&amp;C—14—</oddFooter>
  </headerFooter>
  <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1:G10"/>
  <sheetViews>
    <sheetView workbookViewId="0" topLeftCell="A1">
      <selection pane="topLeft" activeCell="F6" sqref="F6"/>
    </sheetView>
  </sheetViews>
  <sheetFormatPr defaultColWidth="9" defaultRowHeight="14.25" outlineLevelCol="6"/>
  <cols>
    <col min="1" max="1" width="6.125" customWidth="1"/>
    <col min="2" max="2" width="9.375" customWidth="1"/>
    <col min="3" max="3" width="7.625" customWidth="1"/>
    <col min="4" max="4" width="9.625" customWidth="1"/>
    <col min="5" max="5" width="9.5" customWidth="1"/>
    <col min="6" max="6" width="67.125" customWidth="1"/>
    <col min="7" max="7" width="7.625" customWidth="1"/>
  </cols>
  <sheetData>
    <row r="1" spans="1:2" ht="27.95" customHeight="1">
      <c r="A1" s="2" t="s">
        <v>94</v>
      </c>
      <c r="B1" s="2"/>
    </row>
    <row r="2" spans="1:7" ht="32" customHeight="1">
      <c r="A2" s="3" t="s">
        <v>95</v>
      </c>
      <c r="B2" s="3"/>
      <c r="C2" s="3"/>
      <c r="D2" s="3"/>
      <c r="E2" s="3"/>
      <c r="F2" s="3"/>
      <c r="G2" s="3"/>
    </row>
    <row r="3" spans="1:7" ht="24" customHeight="1">
      <c r="A3" s="4" t="s">
        <v>2</v>
      </c>
      <c r="B3" s="4" t="s">
        <v>25</v>
      </c>
      <c r="C3" s="4" t="s">
        <v>3</v>
      </c>
      <c r="D3" s="5" t="s">
        <v>26</v>
      </c>
      <c r="E3" s="4" t="s">
        <v>27</v>
      </c>
      <c r="F3" s="4" t="s">
        <v>28</v>
      </c>
      <c r="G3" s="4" t="s">
        <v>29</v>
      </c>
    </row>
    <row r="4" spans="1:7" ht="34" customHeight="1">
      <c r="A4" s="4"/>
      <c r="B4" s="4"/>
      <c r="C4" s="4"/>
      <c r="D4" s="6"/>
      <c r="E4" s="4"/>
      <c r="F4" s="4"/>
      <c r="G4" s="4"/>
    </row>
    <row r="5" spans="1:7" ht="78" customHeight="1">
      <c r="A5" s="4">
        <v>1</v>
      </c>
      <c r="B5" s="4" t="s">
        <v>30</v>
      </c>
      <c r="C5" s="4" t="s">
        <v>18</v>
      </c>
      <c r="D5" s="18" t="s">
        <v>96</v>
      </c>
      <c r="E5" s="8">
        <v>11.90</v>
      </c>
      <c r="F5" s="9" t="s">
        <v>97</v>
      </c>
      <c r="G5" s="4" t="s">
        <v>33</v>
      </c>
    </row>
    <row r="6" spans="1:7" ht="69" customHeight="1">
      <c r="A6" s="4">
        <v>2</v>
      </c>
      <c r="B6" s="4" t="s">
        <v>30</v>
      </c>
      <c r="C6" s="4" t="s">
        <v>18</v>
      </c>
      <c r="D6" s="18" t="s">
        <v>98</v>
      </c>
      <c r="E6" s="8">
        <v>20</v>
      </c>
      <c r="F6" s="9" t="s">
        <v>99</v>
      </c>
      <c r="G6" s="4" t="s">
        <v>33</v>
      </c>
    </row>
    <row r="7" spans="1:7" ht="69" customHeight="1">
      <c r="A7" s="4">
        <v>3</v>
      </c>
      <c r="B7" s="4" t="s">
        <v>30</v>
      </c>
      <c r="C7" s="4" t="s">
        <v>18</v>
      </c>
      <c r="D7" s="18" t="s">
        <v>100</v>
      </c>
      <c r="E7" s="8">
        <v>20</v>
      </c>
      <c r="F7" s="9" t="s">
        <v>101</v>
      </c>
      <c r="G7" s="4" t="s">
        <v>33</v>
      </c>
    </row>
    <row r="8" spans="1:7" ht="70" customHeight="1">
      <c r="A8" s="4">
        <v>4</v>
      </c>
      <c r="B8" s="4" t="s">
        <v>30</v>
      </c>
      <c r="C8" s="4" t="s">
        <v>18</v>
      </c>
      <c r="D8" s="18" t="s">
        <v>102</v>
      </c>
      <c r="E8" s="8">
        <v>20</v>
      </c>
      <c r="F8" s="9" t="s">
        <v>103</v>
      </c>
      <c r="G8" s="4" t="s">
        <v>33</v>
      </c>
    </row>
    <row r="9" spans="1:7" ht="32" customHeight="1">
      <c r="A9" s="10"/>
      <c r="B9" s="19" t="s">
        <v>22</v>
      </c>
      <c r="C9" s="19"/>
      <c r="D9" s="19"/>
      <c r="E9" s="13">
        <f>SUM(E5:E8)</f>
        <v>71.90</v>
      </c>
      <c r="F9" s="14"/>
      <c r="G9" s="15"/>
    </row>
    <row r="10" spans="1:7" ht="58" customHeight="1">
      <c r="A10" s="16" t="s">
        <v>43</v>
      </c>
      <c r="B10" s="16"/>
      <c r="C10" s="16"/>
      <c r="D10" s="16"/>
      <c r="E10" s="16"/>
      <c r="F10" s="16"/>
      <c r="G10" s="16"/>
    </row>
  </sheetData>
  <mergeCells count="9">
    <mergeCell ref="A2:G2"/>
    <mergeCell ref="A10:G10"/>
    <mergeCell ref="A3:A4"/>
    <mergeCell ref="B3:B4"/>
    <mergeCell ref="C3:C4"/>
    <mergeCell ref="D3:D4"/>
    <mergeCell ref="E3:E4"/>
    <mergeCell ref="F3:F4"/>
    <mergeCell ref="G3:G4"/>
  </mergeCells>
  <pageMargins left="0.826388888888889" right="0.511805555555556" top="0.511805555555556" bottom="0.196527777777778" header="0.393055555555556" footer="0.314583333333333"/>
  <pageSetup orientation="landscape" paperSize="9"/>
  <headerFooter>
    <oddFooter>&amp;C—15—</oddFooter>
  </headerFooter>
  <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1:G9"/>
  <sheetViews>
    <sheetView tabSelected="1" workbookViewId="0" topLeftCell="A1">
      <selection pane="topLeft" activeCell="F6" sqref="F6"/>
    </sheetView>
  </sheetViews>
  <sheetFormatPr defaultColWidth="9" defaultRowHeight="14.25" outlineLevelCol="6"/>
  <cols>
    <col min="1" max="1" width="4.75" customWidth="1"/>
    <col min="2" max="2" width="12.75" customWidth="1"/>
    <col min="3" max="3" width="9" customWidth="1"/>
    <col min="4" max="4" width="7.75" style="1" customWidth="1"/>
    <col min="5" max="5" width="9.5" customWidth="1"/>
    <col min="6" max="6" width="67.375" customWidth="1"/>
    <col min="7" max="7" width="8.125" customWidth="1"/>
  </cols>
  <sheetData>
    <row r="1" spans="1:2" ht="27.95" customHeight="1">
      <c r="A1" s="2" t="s">
        <v>104</v>
      </c>
      <c r="B1" s="2"/>
    </row>
    <row r="2" spans="1:7" ht="37" customHeight="1">
      <c r="A2" s="3" t="s">
        <v>105</v>
      </c>
      <c r="B2" s="3"/>
      <c r="C2" s="3"/>
      <c r="D2" s="3"/>
      <c r="E2" s="3"/>
      <c r="F2" s="3"/>
      <c r="G2" s="3"/>
    </row>
    <row r="3" spans="1:7" ht="24" customHeight="1">
      <c r="A3" s="4" t="s">
        <v>2</v>
      </c>
      <c r="B3" s="4" t="s">
        <v>25</v>
      </c>
      <c r="C3" s="4" t="s">
        <v>3</v>
      </c>
      <c r="D3" s="5" t="s">
        <v>26</v>
      </c>
      <c r="E3" s="4" t="s">
        <v>27</v>
      </c>
      <c r="F3" s="4" t="s">
        <v>28</v>
      </c>
      <c r="G3" s="4" t="s">
        <v>29</v>
      </c>
    </row>
    <row r="4" spans="1:7" ht="33" customHeight="1">
      <c r="A4" s="4"/>
      <c r="B4" s="4"/>
      <c r="C4" s="4"/>
      <c r="D4" s="6"/>
      <c r="E4" s="4"/>
      <c r="F4" s="4"/>
      <c r="G4" s="4"/>
    </row>
    <row r="5" spans="1:7" ht="90" customHeight="1">
      <c r="A5" s="4">
        <v>1</v>
      </c>
      <c r="B5" s="4" t="s">
        <v>30</v>
      </c>
      <c r="C5" s="4" t="s">
        <v>20</v>
      </c>
      <c r="D5" s="7" t="s">
        <v>106</v>
      </c>
      <c r="E5" s="8">
        <v>4</v>
      </c>
      <c r="F5" s="9" t="s">
        <v>107</v>
      </c>
      <c r="G5" s="4" t="s">
        <v>33</v>
      </c>
    </row>
    <row r="6" spans="1:7" ht="78" customHeight="1">
      <c r="A6" s="4">
        <v>2</v>
      </c>
      <c r="B6" s="4" t="s">
        <v>30</v>
      </c>
      <c r="C6" s="4" t="s">
        <v>20</v>
      </c>
      <c r="D6" s="7" t="s">
        <v>108</v>
      </c>
      <c r="E6" s="8">
        <v>10</v>
      </c>
      <c r="F6" s="9" t="s">
        <v>109</v>
      </c>
      <c r="G6" s="4" t="s">
        <v>33</v>
      </c>
    </row>
    <row r="7" spans="1:7" ht="109" customHeight="1">
      <c r="A7" s="4">
        <v>3</v>
      </c>
      <c r="B7" s="4" t="s">
        <v>30</v>
      </c>
      <c r="C7" s="4" t="s">
        <v>20</v>
      </c>
      <c r="D7" s="7" t="s">
        <v>110</v>
      </c>
      <c r="E7" s="8">
        <v>5</v>
      </c>
      <c r="F7" s="9" t="s">
        <v>111</v>
      </c>
      <c r="G7" s="4" t="s">
        <v>33</v>
      </c>
    </row>
    <row r="8" spans="1:7" ht="30" customHeight="1">
      <c r="A8" s="10"/>
      <c r="B8" s="11" t="s">
        <v>42</v>
      </c>
      <c r="C8" s="4"/>
      <c r="D8" s="12"/>
      <c r="E8" s="13">
        <f>SUM(E5:E7)</f>
        <v>19</v>
      </c>
      <c r="F8" s="14"/>
      <c r="G8" s="15"/>
    </row>
    <row r="9" spans="1:7" ht="68.1" customHeight="1">
      <c r="A9" s="16" t="s">
        <v>43</v>
      </c>
      <c r="B9" s="16"/>
      <c r="C9" s="16"/>
      <c r="D9" s="17"/>
      <c r="E9" s="16"/>
      <c r="F9" s="16"/>
      <c r="G9" s="16"/>
    </row>
  </sheetData>
  <mergeCells count="10">
    <mergeCell ref="A1:B1"/>
    <mergeCell ref="A2:G2"/>
    <mergeCell ref="A9:G9"/>
    <mergeCell ref="A3:A4"/>
    <mergeCell ref="B3:B4"/>
    <mergeCell ref="C3:C4"/>
    <mergeCell ref="D3:D4"/>
    <mergeCell ref="E3:E4"/>
    <mergeCell ref="F3:F4"/>
    <mergeCell ref="G3:G4"/>
  </mergeCells>
  <pageMargins left="0.826388888888889" right="0.275" top="0.511805555555556" bottom="0.118055555555556" header="0.393055555555556" footer="0.156944444444444"/>
  <pageSetup orientation="landscape" paperSize="9"/>
  <headerFooter alignWithMargins="0">
    <oddFooter>&amp;C—16—</odd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AppVersion>14.0300</AppVersion>
  <DocSecurity>0</DocSecurity>
  <Template/>
  <Manager/>
  <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Administrators</dc:creator>
  <cp:keywords/>
  <dc:description/>
  <cp:lastModifiedBy>ZHW</cp:lastModifiedBy>
  <cp:lastPrinted>2023-03-02T17:50:00Z</cp:lastPrinted>
  <dcterms:created xsi:type="dcterms:W3CDTF">2006-10-01T00:40:00Z</dcterms:created>
  <dcterms:modified xsi:type="dcterms:W3CDTF">2025-06-04T10:31:04Z</dcterms:modified>
  <cp:category/>
  <cp:contentType/>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2052-12.1.0.21171</vt:lpwstr>
  </property>
  <property fmtid="{D5CDD505-2E9C-101B-9397-08002B2CF9AE}" pid="3" name="ICV">
    <vt:lpwstr>3F5A5D87B57C476C88CAD7FA21716159</vt:lpwstr>
  </property>
</Properties>
</file>